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b0191\Desktop\"/>
    </mc:Choice>
  </mc:AlternateContent>
  <bookViews>
    <workbookView xWindow="0" yWindow="0" windowWidth="20490" windowHeight="6780"/>
  </bookViews>
  <sheets>
    <sheet name="Sheet1" sheetId="1" r:id="rId1"/>
    <sheet name="Sheet2" sheetId="2" state="hidden" r:id="rId2"/>
  </sheets>
  <definedNames>
    <definedName name="_xlnm.Print_Area" localSheetId="0">Sheet1!$A$2:$BH$240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24" i="1" l="1"/>
  <c r="BA220" i="1"/>
  <c r="BA216" i="1"/>
  <c r="BA212" i="1"/>
  <c r="BA208" i="1"/>
  <c r="BA204" i="1"/>
  <c r="BA200" i="1"/>
  <c r="BA196" i="1"/>
  <c r="BA192" i="1"/>
  <c r="BA188" i="1"/>
  <c r="BA184" i="1"/>
  <c r="P60" i="1"/>
  <c r="E64" i="1" s="1"/>
  <c r="AM57" i="1"/>
  <c r="K57" i="1"/>
  <c r="AY52" i="1"/>
  <c r="AP52" i="1"/>
  <c r="AG52" i="1"/>
  <c r="W52" i="1"/>
  <c r="N52" i="1"/>
  <c r="BC48" i="1"/>
  <c r="AY48" i="1"/>
  <c r="AO48" i="1"/>
  <c r="AK48" i="1"/>
  <c r="AE48" i="1"/>
  <c r="E68" i="1" l="1"/>
</calcChain>
</file>

<file path=xl/sharedStrings.xml><?xml version="1.0" encoding="utf-8"?>
<sst xmlns="http://schemas.openxmlformats.org/spreadsheetml/2006/main" count="303" uniqueCount="202">
  <si>
    <t>令和</t>
  </si>
  <si>
    <t>年</t>
  </si>
  <si>
    <t>月</t>
  </si>
  <si>
    <t>日</t>
  </si>
  <si>
    <t>飛　島　村　長　殿</t>
  </si>
  <si>
    <t>住所</t>
  </si>
  <si>
    <t>氏名(名称)</t>
  </si>
  <si>
    <t>㊞</t>
  </si>
  <si>
    <t>業種名</t>
  </si>
  <si>
    <t>電話番号</t>
  </si>
  <si>
    <t>新型コロナウイルス感染症等に係る中小事業者等の事業用家屋及び
償却資産に対する固定資産税の課税標準の特例措置に関する申告</t>
  </si>
  <si>
    <t>　地方税法附則第63条（※）に規定する新型コロナウイルス感染症等に係る中小事業者等の家屋及び償却資産に対する固定資産税の課税標準の特例措置について下記のとおり申告いたします。
　※令和２年12月31日以前は附則第61条</t>
  </si>
  <si>
    <t>記</t>
  </si>
  <si>
    <t>１　事業収入割合について</t>
  </si>
  <si>
    <t>　下表に記入の上、収入減を証する書類を併せて提出してください（会計帳簿や青色申告決算書の写しなど）。</t>
  </si>
  <si>
    <t>令和２年</t>
  </si>
  <si>
    <t>日から同年</t>
  </si>
  <si>
    <t>令和２年２月から10月までの連続する３月を記載</t>
  </si>
  <si>
    <t>左の期間の前年同期を記載</t>
  </si>
  <si>
    <t>月期</t>
  </si>
  <si>
    <t>円</t>
  </si>
  <si>
    <t>合計：</t>
  </si>
  <si>
    <t>円 ・・・ ①</t>
  </si>
  <si>
    <t>円 ・・・ ②</t>
  </si>
  <si>
    <t>事業収入割合：</t>
  </si>
  <si>
    <t>％</t>
  </si>
  <si>
    <t>（　①　／　②　）※小数点以下切り捨て</t>
  </si>
  <si>
    <t>50％以下</t>
  </si>
  <si>
    <t>（地方税法附則第63条第１項第１号に該当）</t>
  </si>
  <si>
    <t>（＝事業収入が前年同期比で50％以上減少している場合　軽減率：全額）</t>
  </si>
  <si>
    <t>50％超70％以下</t>
  </si>
  <si>
    <t>（地方税法附則第63条第１項第２号に該当）</t>
  </si>
  <si>
    <t>（＝事業収入が前年同期比で30％以上50％未満減少している場合　軽減率：１／２）</t>
  </si>
  <si>
    <t>２　特例対象資産について</t>
  </si>
  <si>
    <t>申告の有無</t>
  </si>
  <si>
    <t>資産</t>
  </si>
  <si>
    <t>納税通知書番号</t>
  </si>
  <si>
    <t>事業用家屋（別紙のとおり）</t>
  </si>
  <si>
    <t>償却資産</t>
  </si>
  <si>
    <t>※１</t>
  </si>
  <si>
    <t>　申告する資産に〇をつけてください。</t>
  </si>
  <si>
    <t>※２</t>
  </si>
  <si>
    <t>　償却資産については、毎年行われる申告をもって特例対象資産一覧を提出したこととなります。（この申告書のほか、令和３年度の償却資産申告書の提出が必要です。）</t>
  </si>
  <si>
    <t>３　誓約事項について</t>
  </si>
  <si>
    <t>以下の(1)から(4)について、事実に相違ないことを誓約します。</t>
  </si>
  <si>
    <t>(1)</t>
  </si>
  <si>
    <t>　「１　事業収入割合について」に記載した事業収入割合の減少は、新型コロナウイルス感染症及びそのまん延防止のための措置の影響によるものであること。</t>
  </si>
  <si>
    <t>(2)</t>
  </si>
  <si>
    <t>　申告者は、風俗営業等の規制及び業務の適正化等に関する法律（昭和23年法律第122号）第２条第５項に規定する「性風俗関連特殊営業」を営んでいないこと。</t>
  </si>
  <si>
    <t>(3)</t>
  </si>
  <si>
    <t>　（申告者が資本若しくは出資を有する法人である場合、）申告者は、資本金の額若しくは出資金の額が１億円以下であり、かつ、次に掲げる事由のいずれにも該当しないこと。</t>
  </si>
  <si>
    <t>①</t>
  </si>
  <si>
    <t>　その発行済株式又は出資（その有する自己の株式又は出資を除く。②において同じ。）の総数又は総額の２分の１以上が同一の大規模法人（※）の所有に属している法人</t>
  </si>
  <si>
    <t>②</t>
  </si>
  <si>
    <t>　その発行済株式又は出資の総数又は総額の３分の２以上が大規模法人の所有に属している法人</t>
  </si>
  <si>
    <t>※</t>
  </si>
  <si>
    <t>「大規模法人」とは租税特別措置法施行令第27条の４第12項に規定する大規模法人のことをいう。</t>
  </si>
  <si>
    <t>(4)</t>
  </si>
  <si>
    <t>　（申告者が資本若しくは出資を有しない法人又は租税特別措置法第10条第７項第６号に規定する中小事業者である場合、）申告者は、常時使用する従業員の数が1,000人以下であること。</t>
  </si>
  <si>
    <t>【認定経営革新等支援機関等確認（記入）欄】</t>
  </si>
  <si>
    <t>上記１～３の申告内容について、記載どおりである旨確認しました。</t>
  </si>
  <si>
    <t>住 所</t>
  </si>
  <si>
    <t>名 称</t>
  </si>
  <si>
    <t>代表者役職・氏名</t>
  </si>
  <si>
    <t>担当者</t>
  </si>
  <si>
    <t>（</t>
  </si>
  <si>
    <t>）</t>
  </si>
  <si>
    <t>（備考）</t>
  </si>
  <si>
    <t>１</t>
  </si>
  <si>
    <t>　用紙の大きさは、日本産業規格Ａ４とする。</t>
  </si>
  <si>
    <t>２</t>
  </si>
  <si>
    <t>　本申告において、申告すべき事項について虚偽の申告をした者は、地方税法附則第63条第４項又は第５項の規定に基づき１年以下の懲役又は50万円以下の罰金に処される場合があることに留意すること。</t>
  </si>
  <si>
    <t>３</t>
  </si>
  <si>
    <t>　「氏名（名称）」については、個人事業主にあってはその氏名を、法人にあってはその名称及び代表者氏名を記載すること。</t>
  </si>
  <si>
    <t>４</t>
  </si>
  <si>
    <t>　「業種名」については、日本標準産業分類における中分類で記載すること。</t>
  </si>
  <si>
    <t>５</t>
  </si>
  <si>
    <t>　本特例の申告にあっては、事前に認定経営革新等支援機関等の確認を受けること。</t>
  </si>
  <si>
    <t>６</t>
  </si>
  <si>
    <t>（別紙）特例対象資産一覧</t>
  </si>
  <si>
    <t>No</t>
  </si>
  <si>
    <t>家屋の所在</t>
  </si>
  <si>
    <t>床面積</t>
  </si>
  <si>
    <t>例</t>
  </si>
  <si>
    <t>所在</t>
  </si>
  <si>
    <t>飛島村</t>
  </si>
  <si>
    <t>〇〇〇丁目△番地□</t>
  </si>
  <si>
    <t>㎡</t>
  </si>
  <si>
    <t>うち事業用</t>
  </si>
  <si>
    <t>家屋番号</t>
  </si>
  <si>
    <t>△番□</t>
  </si>
  <si>
    <t>７</t>
  </si>
  <si>
    <t>８</t>
  </si>
  <si>
    <t>９</t>
  </si>
  <si>
    <t>10</t>
  </si>
  <si>
    <t>　令和２年度における課税明細書に記載の単位で記入すること。（令和２年度における課税明細書に記載のない家屋については、家屋番号の単位で記入すること。）</t>
  </si>
  <si>
    <t>　事業専用割合が分かる資料（青色申告決算書等）を添付すること。</t>
  </si>
  <si>
    <t>※３</t>
  </si>
  <si>
    <t>　認定支援機関等の確認を受けた後、資産の異動・取得等があった場合には再度提出の上、確認を受けること。</t>
  </si>
  <si>
    <t>※４</t>
  </si>
  <si>
    <t>　償却資産については、毎年行われる申告をもって特例対象資産一覧を提出したこととなること。</t>
  </si>
  <si>
    <t>農業</t>
  </si>
  <si>
    <t>林業</t>
  </si>
  <si>
    <t>漁業（水産養殖業を除く）</t>
  </si>
  <si>
    <t>水産養殖業</t>
  </si>
  <si>
    <t>鉱業，採石業，砂利採取業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</si>
  <si>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</si>
  <si>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</si>
  <si>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</si>
  <si>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</si>
  <si>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</si>
  <si>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</si>
  <si>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</si>
  <si>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</si>
  <si>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</si>
  <si>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</si>
  <si>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</si>
  <si>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</si>
  <si>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</si>
  <si>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</si>
  <si>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</si>
  <si>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</si>
  <si>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</si>
  <si>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</si>
  <si>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</si>
  <si>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</si>
  <si>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</si>
  <si>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</si>
  <si>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</si>
  <si>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</si>
  <si>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</si>
  <si>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</si>
  <si>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</si>
  <si>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</si>
  <si>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</si>
  <si>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</si>
  <si>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</si>
  <si>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</si>
  <si>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</si>
  <si>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</si>
  <si>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</si>
  <si>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</si>
  <si>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</si>
  <si>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</si>
  <si>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</si>
  <si>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</si>
  <si>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</si>
  <si>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</si>
  <si>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</si>
  <si>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</si>
  <si>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</si>
  <si>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</si>
  <si>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</si>
  <si>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</si>
  <si>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</si>
  <si>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</si>
  <si>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</si>
  <si>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</si>
  <si>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</si>
  <si>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</si>
  <si>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</si>
  <si>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</si>
  <si>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</si>
  <si>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</si>
  <si>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</si>
  <si>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</si>
  <si>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</si>
  <si>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</si>
  <si>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</si>
  <si>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</si>
  <si>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</si>
  <si>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</si>
  <si>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</si>
  <si>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</si>
  <si>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</si>
  <si>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</si>
  <si>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</si>
  <si>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</si>
  <si>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</si>
  <si>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</si>
  <si>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</si>
  <si>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</si>
  <si>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</si>
  <si>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</si>
  <si>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</si>
  <si>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</si>
  <si>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</si>
  <si>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</si>
  <si>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</si>
  <si>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</si>
  <si>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</si>
  <si>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</si>
  <si>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</si>
  <si>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</si>
  <si>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</si>
  <si>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</si>
  <si>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</si>
  <si>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</si>
  <si>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</si>
  <si>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</si>
  <si>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〇</t>
  </si>
  <si>
    <t>　本特例の申告は、令和３年２月１日までに飛島村に対して申告された場合に限り適用するものであること。</t>
    <rPh sb="20" eb="23">
      <t>トビシマムラ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</si>
</sst>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quot;▲ &quot;#,##0.00"/>
    <numFmt numFmtId="178" formatCode="#,##0.0;&quot;▲ &quot;#,##0.0"/>
  </numFmts>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2"/>
      <color rgb="FF0000FF"/>
      <name val="ＭＳ 明朝"/>
      <family val="1"/>
      <charset val="128"/>
    </font>
    <font>
      <sz val="9"/>
      <color theme="1"/>
      <name val="ＭＳ 明朝"/>
      <family val="1"/>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2">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0" fillId="0" borderId="0" xfId="0" applyAlignment="1">
      <alignment vertical="center" shrinkToFit="1"/>
    </xf>
    <xf numFmtId="0" fontId="2" fillId="0" borderId="0" xfId="0" applyFont="1">
      <alignment vertical="center"/>
    </xf>
    <xf numFmtId="0" fontId="2" fillId="0" borderId="0" xfId="0" applyFont="1" applyBorder="1" applyAlignment="1"/>
    <xf numFmtId="0" fontId="2" fillId="0" borderId="1" xfId="0" applyFont="1" applyBorder="1" applyAlignment="1"/>
    <xf numFmtId="0" fontId="0" fillId="0" borderId="0" xfId="0" applyFill="1" applyBorder="1" applyAlignment="1">
      <alignment vertical="center" shrinkToFit="1"/>
    </xf>
    <xf numFmtId="0" fontId="2" fillId="0" borderId="0" xfId="0" applyFont="1" applyFill="1" applyBorder="1">
      <alignment vertical="center"/>
    </xf>
    <xf numFmtId="0" fontId="2" fillId="0" borderId="0" xfId="0" applyFont="1" applyFill="1" applyBorder="1" applyAlignment="1">
      <alignment horizontal="distributed"/>
    </xf>
    <xf numFmtId="0" fontId="2" fillId="2" borderId="0" xfId="0" applyFont="1" applyFill="1" applyBorder="1" applyAlignment="1">
      <alignment horizontal="distributed"/>
    </xf>
    <xf numFmtId="0" fontId="3" fillId="2" borderId="0" xfId="0" applyFont="1" applyFill="1" applyBorder="1" applyAlignment="1" applyProtection="1">
      <alignment horizontal="left" wrapText="1" shrinkToFit="1"/>
    </xf>
    <xf numFmtId="0" fontId="0" fillId="0" borderId="0" xfId="0" applyFill="1" applyBorder="1">
      <alignment vertical="center"/>
    </xf>
    <xf numFmtId="0" fontId="3" fillId="2" borderId="0" xfId="0" applyFont="1" applyFill="1" applyBorder="1" applyAlignment="1" applyProtection="1">
      <alignment wrapText="1" shrinkToFit="1"/>
    </xf>
    <xf numFmtId="0" fontId="3" fillId="2" borderId="1" xfId="0" applyFont="1" applyFill="1" applyBorder="1" applyAlignment="1" applyProtection="1">
      <alignment wrapText="1" shrinkToFit="1"/>
    </xf>
    <xf numFmtId="0" fontId="2" fillId="2" borderId="0" xfId="0" applyFont="1" applyFill="1" applyBorder="1" applyAlignment="1" applyProtection="1">
      <alignment horizontal="center"/>
    </xf>
    <xf numFmtId="0" fontId="2" fillId="0" borderId="0" xfId="0" applyFont="1" applyBorder="1" applyAlignment="1">
      <alignment horizontal="distributed"/>
    </xf>
    <xf numFmtId="0" fontId="2" fillId="0" borderId="0" xfId="0" applyFont="1" applyBorder="1" applyAlignment="1">
      <alignment shrinkToFit="1"/>
    </xf>
    <xf numFmtId="0" fontId="2" fillId="0" borderId="0" xfId="0" applyFont="1" applyBorder="1" applyAlignment="1">
      <alignment horizontal="center"/>
    </xf>
    <xf numFmtId="0" fontId="2" fillId="0" borderId="0" xfId="0" applyFont="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8" xfId="0" applyFont="1" applyFill="1" applyBorder="1" applyAlignment="1">
      <alignment vertical="center"/>
    </xf>
    <xf numFmtId="0" fontId="2" fillId="2" borderId="1" xfId="0" applyFont="1" applyFill="1" applyBorder="1" applyAlignment="1">
      <alignment vertical="center"/>
    </xf>
    <xf numFmtId="0" fontId="2" fillId="2" borderId="16" xfId="0" applyFont="1" applyFill="1" applyBorder="1" applyAlignment="1">
      <alignment vertical="center"/>
    </xf>
    <xf numFmtId="0" fontId="2" fillId="2" borderId="0" xfId="0" applyFont="1" applyFill="1" applyBorder="1">
      <alignment vertical="center"/>
    </xf>
    <xf numFmtId="0" fontId="2" fillId="2" borderId="17" xfId="0" applyFont="1" applyFill="1" applyBorder="1">
      <alignment vertical="center"/>
    </xf>
    <xf numFmtId="0" fontId="2" fillId="2" borderId="7" xfId="0" applyFont="1" applyFill="1" applyBorder="1">
      <alignment vertical="center"/>
    </xf>
    <xf numFmtId="0" fontId="2" fillId="0" borderId="14" xfId="0" applyFont="1" applyBorder="1">
      <alignment vertical="center"/>
    </xf>
    <xf numFmtId="0" fontId="2" fillId="0" borderId="7" xfId="0" applyFont="1" applyBorder="1">
      <alignment vertical="center"/>
    </xf>
    <xf numFmtId="0" fontId="2" fillId="0" borderId="2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2" xfId="0" applyFont="1" applyBorder="1">
      <alignment vertical="center"/>
    </xf>
    <xf numFmtId="0" fontId="3" fillId="0" borderId="0" xfId="0" applyFont="1">
      <alignment vertical="center"/>
    </xf>
    <xf numFmtId="0" fontId="2" fillId="0" borderId="0" xfId="0" applyFont="1" applyAlignment="1">
      <alignment vertical="top"/>
    </xf>
    <xf numFmtId="0" fontId="2" fillId="0" borderId="3" xfId="0" applyFont="1" applyBorder="1">
      <alignment vertical="center"/>
    </xf>
    <xf numFmtId="0" fontId="2" fillId="0" borderId="6" xfId="0" applyFont="1" applyBorder="1">
      <alignment vertical="center"/>
    </xf>
    <xf numFmtId="0" fontId="2" fillId="0" borderId="0" xfId="0" applyFont="1" applyFill="1" applyBorder="1" applyAlignment="1" applyProtection="1">
      <alignment shrinkToFit="1"/>
    </xf>
    <xf numFmtId="0" fontId="2" fillId="0" borderId="1" xfId="0" applyFont="1" applyFill="1" applyBorder="1" applyAlignment="1" applyProtection="1">
      <alignment shrinkToFit="1"/>
    </xf>
    <xf numFmtId="0" fontId="2" fillId="0" borderId="0" xfId="0" applyFont="1" applyFill="1" applyBorder="1" applyAlignment="1"/>
    <xf numFmtId="0" fontId="2" fillId="0" borderId="19" xfId="0" applyFont="1" applyBorder="1">
      <alignment vertical="center"/>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13"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177" fontId="2" fillId="2" borderId="13" xfId="0" applyNumberFormat="1" applyFont="1" applyFill="1" applyBorder="1" applyAlignment="1" applyProtection="1">
      <alignment horizontal="right" vertical="center" shrinkToFit="1"/>
      <protection locked="0"/>
    </xf>
    <xf numFmtId="177" fontId="2" fillId="2" borderId="11" xfId="0" applyNumberFormat="1" applyFont="1" applyFill="1" applyBorder="1" applyAlignment="1" applyProtection="1">
      <alignment horizontal="right" vertical="center" shrinkToFit="1"/>
      <protection locked="0"/>
    </xf>
    <xf numFmtId="177" fontId="2" fillId="2" borderId="16" xfId="0" applyNumberFormat="1" applyFont="1" applyFill="1" applyBorder="1" applyAlignment="1" applyProtection="1">
      <alignment horizontal="right" vertical="center" shrinkToFit="1"/>
      <protection locked="0"/>
    </xf>
    <xf numFmtId="177" fontId="2" fillId="2" borderId="1" xfId="0" applyNumberFormat="1" applyFont="1" applyFill="1" applyBorder="1" applyAlignment="1" applyProtection="1">
      <alignment horizontal="right" vertical="center" shrinkToFit="1"/>
      <protection locked="0"/>
    </xf>
    <xf numFmtId="178" fontId="4" fillId="2" borderId="13" xfId="0" applyNumberFormat="1" applyFont="1" applyFill="1" applyBorder="1" applyAlignment="1">
      <alignment horizontal="right" vertical="center" shrinkToFit="1"/>
    </xf>
    <xf numFmtId="178" fontId="4" fillId="2" borderId="11" xfId="0" applyNumberFormat="1" applyFont="1" applyFill="1" applyBorder="1" applyAlignment="1">
      <alignment horizontal="right" vertical="center" shrinkToFit="1"/>
    </xf>
    <xf numFmtId="178" fontId="4" fillId="2" borderId="16" xfId="0" applyNumberFormat="1" applyFont="1" applyFill="1" applyBorder="1" applyAlignment="1">
      <alignment horizontal="right" vertical="center" shrinkToFit="1"/>
    </xf>
    <xf numFmtId="178" fontId="4" fillId="2" borderId="1" xfId="0" applyNumberFormat="1" applyFont="1" applyFill="1" applyBorder="1" applyAlignment="1">
      <alignment horizontal="right" vertical="center" shrinkToFit="1"/>
    </xf>
    <xf numFmtId="49" fontId="2" fillId="0" borderId="21" xfId="0" applyNumberFormat="1" applyFont="1" applyFill="1" applyBorder="1" applyAlignment="1">
      <alignment horizontal="center" vertical="center"/>
    </xf>
    <xf numFmtId="0" fontId="2" fillId="2" borderId="13"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1"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177" fontId="2" fillId="2" borderId="11" xfId="0" applyNumberFormat="1" applyFont="1" applyFill="1" applyBorder="1" applyAlignment="1" applyProtection="1">
      <alignment horizontal="center" vertical="center" shrinkToFit="1"/>
      <protection locked="0"/>
    </xf>
    <xf numFmtId="177" fontId="2" fillId="2" borderId="0" xfId="0" applyNumberFormat="1" applyFont="1" applyFill="1" applyBorder="1" applyAlignment="1" applyProtection="1">
      <alignment horizontal="center" vertical="center" shrinkToFit="1"/>
      <protection locked="0"/>
    </xf>
    <xf numFmtId="177" fontId="2" fillId="2" borderId="1" xfId="0" applyNumberFormat="1"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xf>
    <xf numFmtId="0" fontId="2" fillId="2" borderId="17"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3" xfId="0" applyFont="1" applyFill="1" applyBorder="1" applyAlignment="1">
      <alignment vertical="center" shrinkToFit="1"/>
    </xf>
    <xf numFmtId="0" fontId="2" fillId="3" borderId="11" xfId="0" applyFont="1" applyFill="1" applyBorder="1" applyAlignment="1">
      <alignment vertical="center" shrinkToFit="1"/>
    </xf>
    <xf numFmtId="0" fontId="2" fillId="3" borderId="12" xfId="0" applyFont="1" applyFill="1" applyBorder="1" applyAlignment="1">
      <alignment vertical="center" shrinkToFit="1"/>
    </xf>
    <xf numFmtId="0" fontId="2" fillId="3" borderId="16" xfId="0" applyFont="1" applyFill="1" applyBorder="1" applyAlignment="1">
      <alignment vertical="center" shrinkToFit="1"/>
    </xf>
    <xf numFmtId="0" fontId="2" fillId="3" borderId="1" xfId="0" applyFont="1" applyFill="1" applyBorder="1" applyAlignment="1">
      <alignment vertical="center" shrinkToFit="1"/>
    </xf>
    <xf numFmtId="0" fontId="2" fillId="3" borderId="15" xfId="0" applyFont="1" applyFill="1" applyBorder="1" applyAlignment="1">
      <alignment vertical="center" shrinkToFit="1"/>
    </xf>
    <xf numFmtId="177" fontId="2" fillId="3" borderId="13" xfId="0" applyNumberFormat="1" applyFont="1" applyFill="1" applyBorder="1" applyAlignment="1">
      <alignment horizontal="right" vertical="center" shrinkToFit="1"/>
    </xf>
    <xf numFmtId="177" fontId="2" fillId="3" borderId="11" xfId="0" applyNumberFormat="1" applyFont="1" applyFill="1" applyBorder="1" applyAlignment="1">
      <alignment horizontal="right" vertical="center" shrinkToFit="1"/>
    </xf>
    <xf numFmtId="177" fontId="2" fillId="3" borderId="16" xfId="0" applyNumberFormat="1" applyFont="1" applyFill="1" applyBorder="1" applyAlignment="1">
      <alignment horizontal="right" vertical="center" shrinkToFit="1"/>
    </xf>
    <xf numFmtId="177" fontId="2" fillId="3" borderId="1" xfId="0" applyNumberFormat="1" applyFont="1" applyFill="1" applyBorder="1" applyAlignment="1">
      <alignment horizontal="right" vertical="center" shrinkToFit="1"/>
    </xf>
    <xf numFmtId="178" fontId="2" fillId="3" borderId="13" xfId="0" applyNumberFormat="1" applyFont="1" applyFill="1" applyBorder="1" applyAlignment="1">
      <alignment horizontal="right" vertical="center" shrinkToFit="1"/>
    </xf>
    <xf numFmtId="178" fontId="2" fillId="3" borderId="11" xfId="0" applyNumberFormat="1" applyFont="1" applyFill="1" applyBorder="1" applyAlignment="1">
      <alignment horizontal="right" vertical="center" shrinkToFit="1"/>
    </xf>
    <xf numFmtId="178" fontId="2" fillId="3" borderId="16" xfId="0" applyNumberFormat="1" applyFont="1" applyFill="1" applyBorder="1" applyAlignment="1">
      <alignment horizontal="right" vertical="center" shrinkToFit="1"/>
    </xf>
    <xf numFmtId="178" fontId="2" fillId="3" borderId="1" xfId="0" applyNumberFormat="1" applyFont="1" applyFill="1" applyBorder="1" applyAlignment="1">
      <alignment horizontal="right" vertical="center" shrinkToFit="1"/>
    </xf>
    <xf numFmtId="0" fontId="2" fillId="0" borderId="0" xfId="0" applyFont="1" applyAlignment="1">
      <alignmen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3" borderId="13"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6" xfId="0" applyFont="1" applyFill="1" applyBorder="1" applyAlignment="1">
      <alignment horizontal="left" vertical="center" shrinkToFit="1"/>
    </xf>
    <xf numFmtId="0" fontId="2" fillId="3" borderId="1" xfId="0" applyFont="1" applyFill="1" applyBorder="1" applyAlignment="1">
      <alignment horizontal="left" vertical="center" shrinkToFit="1"/>
    </xf>
    <xf numFmtId="177" fontId="2" fillId="3" borderId="11" xfId="0" applyNumberFormat="1" applyFont="1" applyFill="1" applyBorder="1" applyAlignment="1">
      <alignment horizontal="center" vertical="center" shrinkToFit="1"/>
    </xf>
    <xf numFmtId="177" fontId="2" fillId="3" borderId="0" xfId="0" applyNumberFormat="1" applyFont="1" applyFill="1" applyBorder="1" applyAlignment="1">
      <alignment horizontal="center" vertical="center" shrinkToFit="1"/>
    </xf>
    <xf numFmtId="177" fontId="2" fillId="3" borderId="1" xfId="0" applyNumberFormat="1" applyFont="1" applyFill="1" applyBorder="1" applyAlignment="1">
      <alignment horizontal="center" vertical="center" shrinkToFit="1"/>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49" fontId="2" fillId="0" borderId="0" xfId="0" applyNumberFormat="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Border="1" applyAlignment="1"/>
    <xf numFmtId="0" fontId="2" fillId="0" borderId="1" xfId="0" applyFont="1" applyBorder="1" applyAlignment="1"/>
    <xf numFmtId="0" fontId="2" fillId="0" borderId="0" xfId="0" applyFont="1" applyFill="1" applyBorder="1" applyAlignment="1" applyProtection="1">
      <alignment horizontal="center" shrinkToFit="1"/>
      <protection locked="0"/>
    </xf>
    <xf numFmtId="0" fontId="2" fillId="0" borderId="1" xfId="0" applyFont="1" applyFill="1" applyBorder="1" applyAlignment="1" applyProtection="1">
      <alignment horizontal="center" shrinkToFit="1"/>
      <protection locked="0"/>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Fill="1" applyBorder="1" applyAlignment="1" applyProtection="1">
      <alignment horizontal="left" shrinkToFit="1"/>
      <protection locked="0"/>
    </xf>
    <xf numFmtId="0" fontId="2" fillId="0" borderId="1" xfId="0" applyFont="1" applyFill="1" applyBorder="1" applyAlignment="1" applyProtection="1">
      <alignment horizontal="left" shrinkToFit="1"/>
      <protection locked="0"/>
    </xf>
    <xf numFmtId="0" fontId="3" fillId="0" borderId="0" xfId="0" applyFont="1" applyAlignment="1">
      <alignment horizontal="center" vertical="top"/>
    </xf>
    <xf numFmtId="49" fontId="2" fillId="0" borderId="0" xfId="0" applyNumberFormat="1" applyFont="1" applyAlignment="1">
      <alignment horizontal="center" vertical="top"/>
    </xf>
    <xf numFmtId="0" fontId="2" fillId="0" borderId="2" xfId="0" applyFont="1" applyBorder="1" applyAlignment="1">
      <alignment vertical="top"/>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top"/>
    </xf>
    <xf numFmtId="0" fontId="2" fillId="2" borderId="1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13"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2" borderId="13"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19" xfId="0" applyFont="1" applyBorder="1" applyAlignment="1">
      <alignment horizontal="right" vertical="center"/>
    </xf>
    <xf numFmtId="0" fontId="2" fillId="0" borderId="2" xfId="0" applyFont="1" applyBorder="1" applyAlignment="1">
      <alignment horizontal="right" vertical="center"/>
    </xf>
    <xf numFmtId="176" fontId="4" fillId="0" borderId="4"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176" fontId="4" fillId="0" borderId="11"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2" xfId="0" applyNumberFormat="1" applyFont="1" applyBorder="1" applyAlignment="1">
      <alignment horizontal="right"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 xfId="0" applyFont="1" applyFill="1" applyBorder="1" applyAlignment="1">
      <alignment horizontal="left" vertical="center"/>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xf>
    <xf numFmtId="0" fontId="2" fillId="2" borderId="9" xfId="0" applyFont="1" applyFill="1" applyBorder="1" applyAlignment="1">
      <alignment horizontal="left" vertical="center"/>
    </xf>
    <xf numFmtId="176" fontId="2" fillId="2" borderId="10"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1" xfId="0" applyNumberFormat="1" applyFont="1" applyFill="1" applyBorder="1" applyAlignment="1" applyProtection="1">
      <alignment horizontal="right" shrinkToFit="1"/>
      <protection locked="0"/>
    </xf>
    <xf numFmtId="176" fontId="2" fillId="2" borderId="13"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176" fontId="2" fillId="2" borderId="16" xfId="0" applyNumberFormat="1" applyFont="1" applyFill="1" applyBorder="1" applyAlignment="1" applyProtection="1">
      <alignment horizontal="right" shrinkToFit="1"/>
      <protection locked="0"/>
    </xf>
    <xf numFmtId="0" fontId="5" fillId="2" borderId="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6" fillId="2" borderId="1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2" xfId="0" applyFont="1" applyBorder="1" applyAlignment="1">
      <alignment vertical="top" wrapText="1"/>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Border="1" applyAlignment="1">
      <alignment horizontal="distributed"/>
    </xf>
    <xf numFmtId="0" fontId="2" fillId="0" borderId="1" xfId="0" applyFont="1" applyBorder="1" applyAlignment="1">
      <alignment horizontal="distributed"/>
    </xf>
    <xf numFmtId="0" fontId="3" fillId="2" borderId="0" xfId="0"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3" fillId="2" borderId="0" xfId="0" applyFont="1" applyFill="1" applyBorder="1" applyAlignment="1" applyProtection="1">
      <alignment shrinkToFit="1"/>
      <protection locked="0"/>
    </xf>
    <xf numFmtId="0" fontId="3" fillId="2" borderId="1" xfId="0" applyFont="1" applyFill="1" applyBorder="1" applyAlignment="1" applyProtection="1">
      <alignment shrinkToFit="1"/>
      <protection locked="0"/>
    </xf>
    <xf numFmtId="0" fontId="2" fillId="0" borderId="0" xfId="0" applyFont="1" applyAlignment="1">
      <alignment horizontal="center" vertical="center" wrapText="1"/>
    </xf>
    <xf numFmtId="0" fontId="0" fillId="0" borderId="0" xfId="0"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0" borderId="0" xfId="0" applyFont="1" applyFill="1" applyAlignment="1" applyProtection="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lignment horizontal="center" vertical="center"/>
    </xf>
  </cellXfs>
  <cellStyles count="1">
    <cellStyle name="標準" xfId="0" builtinId="0"/>
  </cellStyles>
  <dxfs count="7">
    <dxf>
      <fill>
        <patternFill>
          <bgColor theme="7" tint="0.59996337778862885"/>
        </patternFill>
      </fill>
    </dxf>
    <dxf>
      <fill>
        <patternFill>
          <bgColor theme="7" tint="0.59996337778862885"/>
        </patternFill>
      </fill>
    </dxf>
    <dxf>
      <fill>
        <patternFill patternType="solid">
          <bgColor theme="7" tint="0.59996337778862885"/>
        </patternFill>
      </fill>
    </dxf>
    <dxf>
      <fill>
        <patternFill patternType="solid">
          <bgColor theme="7" tint="0.59996337778862885"/>
        </patternFill>
      </fill>
    </dxf>
    <dxf>
      <fill>
        <patternFill>
          <bgColor theme="7" tint="0.59996337778862885"/>
        </patternFill>
      </fill>
    </dxf>
    <dxf>
      <fill>
        <patternFill patternType="solid">
          <bgColor theme="7" tint="0.59996337778862885"/>
        </patternFill>
      </fill>
    </dxf>
    <dxf>
      <fill>
        <patternFill patternType="solid">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02"/>
  <sheetViews>
    <sheetView showGridLines="0" tabSelected="1" zoomScaleNormal="100" workbookViewId="0">
      <selection activeCell="AP2" sqref="AP2:AS3"/>
    </sheetView>
  </sheetViews>
  <sheetFormatPr defaultRowHeight="18.75" x14ac:dyDescent="0.4"/>
  <cols>
    <col min="1" max="30" width="1.375" customWidth="1"/>
    <col min="31" max="36" width="1.625" customWidth="1"/>
    <col min="37" max="130" width="1.375" customWidth="1"/>
  </cols>
  <sheetData>
    <row r="1" spans="1:73" ht="8.2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ht="8.25" customHeight="1" x14ac:dyDescent="0.4">
      <c r="A2" s="1"/>
      <c r="B2" s="3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166" t="s">
        <v>0</v>
      </c>
      <c r="AQ2" s="166"/>
      <c r="AR2" s="166"/>
      <c r="AS2" s="166"/>
      <c r="AT2" s="232">
        <v>3</v>
      </c>
      <c r="AU2" s="232"/>
      <c r="AV2" s="166" t="s">
        <v>1</v>
      </c>
      <c r="AW2" s="166"/>
      <c r="AX2" s="233"/>
      <c r="AY2" s="233"/>
      <c r="AZ2" s="234" t="s">
        <v>2</v>
      </c>
      <c r="BA2" s="234"/>
      <c r="BB2" s="233"/>
      <c r="BC2" s="233"/>
      <c r="BD2" s="166" t="s">
        <v>3</v>
      </c>
      <c r="BE2" s="166"/>
      <c r="BF2" s="2"/>
      <c r="BG2" s="2"/>
      <c r="BM2" s="229"/>
      <c r="BN2" s="229"/>
    </row>
    <row r="3" spans="1:73" ht="8.25" customHeight="1" x14ac:dyDescent="0.4">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166"/>
      <c r="AQ3" s="166"/>
      <c r="AR3" s="166"/>
      <c r="AS3" s="166"/>
      <c r="AT3" s="232"/>
      <c r="AU3" s="232"/>
      <c r="AV3" s="166"/>
      <c r="AW3" s="166"/>
      <c r="AX3" s="233"/>
      <c r="AY3" s="233"/>
      <c r="AZ3" s="234"/>
      <c r="BA3" s="234"/>
      <c r="BB3" s="233"/>
      <c r="BC3" s="233"/>
      <c r="BD3" s="166"/>
      <c r="BE3" s="166"/>
      <c r="BF3" s="2"/>
      <c r="BG3" s="2"/>
      <c r="BM3" s="229"/>
      <c r="BN3" s="229"/>
    </row>
    <row r="4" spans="1:73" ht="8.25" customHeight="1" x14ac:dyDescent="0.4">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73" ht="8.25" customHeight="1" x14ac:dyDescent="0.4">
      <c r="A5" s="1"/>
      <c r="B5" s="2"/>
      <c r="C5" s="2"/>
      <c r="D5" s="101" t="s">
        <v>4</v>
      </c>
      <c r="E5" s="101"/>
      <c r="F5" s="101"/>
      <c r="G5" s="101"/>
      <c r="H5" s="101"/>
      <c r="I5" s="101"/>
      <c r="J5" s="101"/>
      <c r="K5" s="101"/>
      <c r="L5" s="101"/>
      <c r="M5" s="101"/>
      <c r="N5" s="101"/>
      <c r="O5" s="101"/>
      <c r="P5" s="101"/>
      <c r="Q5" s="101"/>
      <c r="R5" s="101"/>
      <c r="S5" s="101"/>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73" ht="8.25" customHeight="1" x14ac:dyDescent="0.4">
      <c r="A6" s="1"/>
      <c r="B6" s="2"/>
      <c r="C6" s="2"/>
      <c r="D6" s="101"/>
      <c r="E6" s="101"/>
      <c r="F6" s="101"/>
      <c r="G6" s="101"/>
      <c r="H6" s="101"/>
      <c r="I6" s="101"/>
      <c r="J6" s="101"/>
      <c r="K6" s="101"/>
      <c r="L6" s="101"/>
      <c r="M6" s="101"/>
      <c r="N6" s="101"/>
      <c r="O6" s="101"/>
      <c r="P6" s="101"/>
      <c r="Q6" s="101"/>
      <c r="R6" s="101"/>
      <c r="S6" s="101"/>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73" ht="8.25" customHeight="1" x14ac:dyDescent="0.4">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73" ht="12" customHeight="1" x14ac:dyDescent="0.15">
      <c r="A8" s="1"/>
      <c r="B8" s="2"/>
      <c r="C8" s="2"/>
      <c r="D8" s="2"/>
      <c r="E8" s="2"/>
      <c r="F8" s="2"/>
      <c r="G8" s="2"/>
      <c r="H8" s="2"/>
      <c r="I8" s="2"/>
      <c r="J8" s="2"/>
      <c r="K8" s="2"/>
      <c r="L8" s="2"/>
      <c r="M8" s="2"/>
      <c r="N8" s="2"/>
      <c r="O8" s="2"/>
      <c r="P8" s="2"/>
      <c r="Q8" s="2"/>
      <c r="R8" s="2"/>
      <c r="S8" s="2"/>
      <c r="T8" s="2"/>
      <c r="U8" s="2"/>
      <c r="V8" s="2"/>
      <c r="W8" s="2"/>
      <c r="X8" s="2"/>
      <c r="Y8" s="2"/>
      <c r="Z8" s="2"/>
      <c r="AA8" s="222" t="s">
        <v>5</v>
      </c>
      <c r="AB8" s="222"/>
      <c r="AC8" s="222"/>
      <c r="AD8" s="222"/>
      <c r="AE8" s="222"/>
      <c r="AF8" s="222"/>
      <c r="AG8" s="222"/>
      <c r="AH8" s="222"/>
      <c r="AI8" s="3"/>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
    </row>
    <row r="9" spans="1:73" ht="12" customHeight="1" x14ac:dyDescent="0.15">
      <c r="A9" s="1"/>
      <c r="B9" s="2"/>
      <c r="C9" s="2"/>
      <c r="D9" s="2"/>
      <c r="E9" s="2"/>
      <c r="F9" s="2"/>
      <c r="G9" s="2"/>
      <c r="H9" s="2"/>
      <c r="I9" s="2"/>
      <c r="J9" s="2"/>
      <c r="K9" s="2"/>
      <c r="L9" s="2"/>
      <c r="M9" s="2"/>
      <c r="N9" s="2"/>
      <c r="O9" s="2"/>
      <c r="P9" s="2"/>
      <c r="Q9" s="2"/>
      <c r="R9" s="2"/>
      <c r="S9" s="2"/>
      <c r="T9" s="2"/>
      <c r="U9" s="2"/>
      <c r="V9" s="2"/>
      <c r="W9" s="2"/>
      <c r="X9" s="2"/>
      <c r="Y9" s="2"/>
      <c r="Z9" s="2"/>
      <c r="AA9" s="222"/>
      <c r="AB9" s="222"/>
      <c r="AC9" s="222"/>
      <c r="AD9" s="222"/>
      <c r="AE9" s="222"/>
      <c r="AF9" s="222"/>
      <c r="AG9" s="222"/>
      <c r="AH9" s="222"/>
      <c r="AI9" s="3"/>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
    </row>
    <row r="10" spans="1:73" ht="12" customHeight="1" x14ac:dyDescent="0.15">
      <c r="A10" s="1"/>
      <c r="B10" s="2"/>
      <c r="C10" s="2"/>
      <c r="D10" s="2"/>
      <c r="E10" s="2"/>
      <c r="F10" s="2"/>
      <c r="G10" s="2"/>
      <c r="H10" s="2"/>
      <c r="I10" s="2"/>
      <c r="J10" s="2"/>
      <c r="K10" s="2"/>
      <c r="L10" s="2"/>
      <c r="M10" s="2"/>
      <c r="N10" s="2"/>
      <c r="O10" s="2"/>
      <c r="P10" s="2"/>
      <c r="Q10" s="2"/>
      <c r="R10" s="2"/>
      <c r="S10" s="2"/>
      <c r="T10" s="2"/>
      <c r="U10" s="2"/>
      <c r="V10" s="2"/>
      <c r="W10" s="2"/>
      <c r="X10" s="2"/>
      <c r="Y10" s="2"/>
      <c r="Z10" s="2"/>
      <c r="AA10" s="223"/>
      <c r="AB10" s="223"/>
      <c r="AC10" s="223"/>
      <c r="AD10" s="223"/>
      <c r="AE10" s="223"/>
      <c r="AF10" s="223"/>
      <c r="AG10" s="223"/>
      <c r="AH10" s="223"/>
      <c r="AI10" s="4"/>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
    </row>
    <row r="11" spans="1:73" s="10" customFormat="1" ht="6.75" customHeight="1" x14ac:dyDescent="0.15">
      <c r="A11" s="5"/>
      <c r="B11" s="6"/>
      <c r="C11" s="6"/>
      <c r="D11" s="6"/>
      <c r="E11" s="6"/>
      <c r="F11" s="6"/>
      <c r="G11" s="6"/>
      <c r="H11" s="6"/>
      <c r="I11" s="6"/>
      <c r="J11" s="6"/>
      <c r="K11" s="6"/>
      <c r="L11" s="6"/>
      <c r="M11" s="6"/>
      <c r="N11" s="6"/>
      <c r="O11" s="6"/>
      <c r="P11" s="6"/>
      <c r="Q11" s="6"/>
      <c r="R11" s="6"/>
      <c r="S11" s="6"/>
      <c r="T11" s="6"/>
      <c r="U11" s="6"/>
      <c r="V11" s="6"/>
      <c r="W11" s="6"/>
      <c r="X11" s="6"/>
      <c r="Y11" s="6"/>
      <c r="Z11" s="6"/>
      <c r="AA11" s="7"/>
      <c r="AB11" s="7"/>
      <c r="AC11" s="7"/>
      <c r="AD11" s="7"/>
      <c r="AE11" s="7"/>
      <c r="AF11" s="7"/>
      <c r="AG11" s="7"/>
      <c r="AH11" s="7"/>
      <c r="AI11" s="7"/>
      <c r="AJ11" s="8"/>
      <c r="AK11" s="8"/>
      <c r="AL11" s="9"/>
      <c r="AM11" s="9"/>
      <c r="AN11" s="9"/>
      <c r="AO11" s="9"/>
      <c r="AP11" s="9"/>
      <c r="AQ11" s="9"/>
      <c r="AR11" s="9"/>
      <c r="AS11" s="9"/>
      <c r="AT11" s="9"/>
      <c r="AU11" s="9"/>
      <c r="AV11" s="9"/>
      <c r="AW11" s="9"/>
      <c r="AX11" s="9"/>
      <c r="AY11" s="9"/>
      <c r="AZ11" s="9"/>
      <c r="BA11" s="9"/>
      <c r="BB11" s="9"/>
      <c r="BC11" s="9"/>
      <c r="BD11" s="9"/>
      <c r="BE11" s="9"/>
      <c r="BF11" s="9"/>
      <c r="BG11" s="6"/>
    </row>
    <row r="12" spans="1:73" ht="12" customHeight="1" x14ac:dyDescent="0.15">
      <c r="A12" s="1"/>
      <c r="B12" s="2"/>
      <c r="C12" s="2"/>
      <c r="D12" s="2"/>
      <c r="E12" s="2"/>
      <c r="F12" s="2"/>
      <c r="G12" s="2"/>
      <c r="H12" s="2"/>
      <c r="I12" s="2"/>
      <c r="J12" s="2"/>
      <c r="K12" s="2"/>
      <c r="L12" s="2"/>
      <c r="M12" s="2"/>
      <c r="N12" s="2"/>
      <c r="O12" s="2"/>
      <c r="P12" s="2"/>
      <c r="Q12" s="2"/>
      <c r="R12" s="2"/>
      <c r="S12" s="2"/>
      <c r="T12" s="2"/>
      <c r="U12" s="2"/>
      <c r="V12" s="2"/>
      <c r="W12" s="2"/>
      <c r="X12" s="2"/>
      <c r="Y12" s="2"/>
      <c r="Z12" s="2"/>
      <c r="AA12" s="222" t="s">
        <v>6</v>
      </c>
      <c r="AB12" s="222"/>
      <c r="AC12" s="222"/>
      <c r="AD12" s="222"/>
      <c r="AE12" s="222"/>
      <c r="AF12" s="222"/>
      <c r="AG12" s="222"/>
      <c r="AH12" s="222"/>
      <c r="AI12" s="3"/>
      <c r="AJ12" s="224"/>
      <c r="AK12" s="224"/>
      <c r="AL12" s="224"/>
      <c r="AM12" s="224"/>
      <c r="AN12" s="224"/>
      <c r="AO12" s="224"/>
      <c r="AP12" s="224"/>
      <c r="AQ12" s="224"/>
      <c r="AR12" s="224"/>
      <c r="AS12" s="224"/>
      <c r="AT12" s="224"/>
      <c r="AU12" s="224"/>
      <c r="AV12" s="224"/>
      <c r="AW12" s="224"/>
      <c r="AX12" s="224"/>
      <c r="AY12" s="224"/>
      <c r="AZ12" s="224"/>
      <c r="BA12" s="224"/>
      <c r="BB12" s="224"/>
      <c r="BC12" s="224"/>
      <c r="BD12" s="11"/>
      <c r="BE12" s="230" t="s">
        <v>7</v>
      </c>
      <c r="BF12" s="230"/>
      <c r="BG12" s="2"/>
    </row>
    <row r="13" spans="1:73" ht="12" customHeight="1" x14ac:dyDescent="0.15">
      <c r="A13" s="1"/>
      <c r="B13" s="2"/>
      <c r="C13" s="2"/>
      <c r="D13" s="2"/>
      <c r="E13" s="2"/>
      <c r="F13" s="2"/>
      <c r="G13" s="2"/>
      <c r="H13" s="2"/>
      <c r="I13" s="2"/>
      <c r="J13" s="2"/>
      <c r="K13" s="2"/>
      <c r="L13" s="2"/>
      <c r="M13" s="2"/>
      <c r="N13" s="2"/>
      <c r="O13" s="2"/>
      <c r="P13" s="2"/>
      <c r="Q13" s="2"/>
      <c r="R13" s="2"/>
      <c r="S13" s="2"/>
      <c r="T13" s="2"/>
      <c r="U13" s="2"/>
      <c r="V13" s="2"/>
      <c r="W13" s="2"/>
      <c r="X13" s="2"/>
      <c r="Y13" s="2"/>
      <c r="Z13" s="2"/>
      <c r="AA13" s="222"/>
      <c r="AB13" s="222"/>
      <c r="AC13" s="222"/>
      <c r="AD13" s="222"/>
      <c r="AE13" s="222"/>
      <c r="AF13" s="222"/>
      <c r="AG13" s="222"/>
      <c r="AH13" s="222"/>
      <c r="AI13" s="3"/>
      <c r="AJ13" s="224"/>
      <c r="AK13" s="224"/>
      <c r="AL13" s="224"/>
      <c r="AM13" s="224"/>
      <c r="AN13" s="224"/>
      <c r="AO13" s="224"/>
      <c r="AP13" s="224"/>
      <c r="AQ13" s="224"/>
      <c r="AR13" s="224"/>
      <c r="AS13" s="224"/>
      <c r="AT13" s="224"/>
      <c r="AU13" s="224"/>
      <c r="AV13" s="224"/>
      <c r="AW13" s="224"/>
      <c r="AX13" s="224"/>
      <c r="AY13" s="224"/>
      <c r="AZ13" s="224"/>
      <c r="BA13" s="224"/>
      <c r="BB13" s="224"/>
      <c r="BC13" s="224"/>
      <c r="BD13" s="11"/>
      <c r="BE13" s="230"/>
      <c r="BF13" s="230"/>
      <c r="BG13" s="2"/>
    </row>
    <row r="14" spans="1:73" ht="7.5" customHeight="1" x14ac:dyDescent="0.15">
      <c r="A14" s="1"/>
      <c r="B14" s="2"/>
      <c r="C14" s="2"/>
      <c r="D14" s="2"/>
      <c r="E14" s="2"/>
      <c r="F14" s="2"/>
      <c r="G14" s="2"/>
      <c r="H14" s="2"/>
      <c r="I14" s="2"/>
      <c r="J14" s="2"/>
      <c r="K14" s="2"/>
      <c r="L14" s="2"/>
      <c r="M14" s="2"/>
      <c r="N14" s="2"/>
      <c r="O14" s="2"/>
      <c r="P14" s="2"/>
      <c r="Q14" s="2"/>
      <c r="R14" s="2"/>
      <c r="S14" s="2"/>
      <c r="T14" s="2"/>
      <c r="U14" s="2"/>
      <c r="V14" s="2"/>
      <c r="W14" s="2"/>
      <c r="X14" s="2"/>
      <c r="Y14" s="2"/>
      <c r="Z14" s="2"/>
      <c r="AA14" s="223"/>
      <c r="AB14" s="223"/>
      <c r="AC14" s="223"/>
      <c r="AD14" s="223"/>
      <c r="AE14" s="223"/>
      <c r="AF14" s="223"/>
      <c r="AG14" s="223"/>
      <c r="AH14" s="223"/>
      <c r="AI14" s="4"/>
      <c r="AJ14" s="225"/>
      <c r="AK14" s="225"/>
      <c r="AL14" s="225"/>
      <c r="AM14" s="225"/>
      <c r="AN14" s="225"/>
      <c r="AO14" s="225"/>
      <c r="AP14" s="225"/>
      <c r="AQ14" s="225"/>
      <c r="AR14" s="225"/>
      <c r="AS14" s="225"/>
      <c r="AT14" s="225"/>
      <c r="AU14" s="225"/>
      <c r="AV14" s="225"/>
      <c r="AW14" s="225"/>
      <c r="AX14" s="225"/>
      <c r="AY14" s="225"/>
      <c r="AZ14" s="225"/>
      <c r="BA14" s="225"/>
      <c r="BB14" s="225"/>
      <c r="BC14" s="225"/>
      <c r="BD14" s="12"/>
      <c r="BE14" s="231"/>
      <c r="BF14" s="231"/>
      <c r="BG14" s="2"/>
    </row>
    <row r="15" spans="1:73" s="10" customFormat="1" ht="6.75" customHeight="1"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7"/>
      <c r="AB15" s="7"/>
      <c r="AC15" s="7"/>
      <c r="AD15" s="7"/>
      <c r="AE15" s="7"/>
      <c r="AF15" s="7"/>
      <c r="AG15" s="7"/>
      <c r="AH15" s="7"/>
      <c r="AI15" s="7"/>
      <c r="AJ15" s="8"/>
      <c r="AK15" s="8"/>
      <c r="AL15" s="9"/>
      <c r="AM15" s="9"/>
      <c r="AN15" s="9"/>
      <c r="AO15" s="9"/>
      <c r="AP15" s="9"/>
      <c r="AQ15" s="9"/>
      <c r="AR15" s="9"/>
      <c r="AS15" s="9"/>
      <c r="AT15" s="9"/>
      <c r="AU15" s="9"/>
      <c r="AV15" s="9"/>
      <c r="AW15" s="9"/>
      <c r="AX15" s="9"/>
      <c r="AY15" s="9"/>
      <c r="AZ15" s="9"/>
      <c r="BA15" s="9"/>
      <c r="BB15" s="9"/>
      <c r="BC15" s="9"/>
      <c r="BD15" s="11"/>
      <c r="BE15" s="13"/>
      <c r="BF15" s="13"/>
      <c r="BG15" s="6"/>
    </row>
    <row r="16" spans="1:73" ht="12" customHeight="1" x14ac:dyDescent="0.15">
      <c r="A16" s="1"/>
      <c r="B16" s="2"/>
      <c r="C16" s="2"/>
      <c r="D16" s="2"/>
      <c r="E16" s="2"/>
      <c r="F16" s="2"/>
      <c r="G16" s="2"/>
      <c r="H16" s="2"/>
      <c r="I16" s="2"/>
      <c r="J16" s="2"/>
      <c r="K16" s="2"/>
      <c r="L16" s="2"/>
      <c r="M16" s="2"/>
      <c r="N16" s="2"/>
      <c r="O16" s="2"/>
      <c r="P16" s="2"/>
      <c r="Q16" s="2"/>
      <c r="R16" s="2"/>
      <c r="S16" s="2"/>
      <c r="T16" s="2"/>
      <c r="U16" s="2"/>
      <c r="V16" s="2"/>
      <c r="W16" s="2"/>
      <c r="X16" s="2"/>
      <c r="Y16" s="2"/>
      <c r="Z16" s="2"/>
      <c r="AA16" s="222" t="s">
        <v>8</v>
      </c>
      <c r="AB16" s="222"/>
      <c r="AC16" s="222"/>
      <c r="AD16" s="222"/>
      <c r="AE16" s="222"/>
      <c r="AF16" s="222"/>
      <c r="AG16" s="222"/>
      <c r="AH16" s="222"/>
      <c r="AI16" s="3"/>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
    </row>
    <row r="17" spans="1:59" ht="7.5" customHeight="1" x14ac:dyDescent="0.15">
      <c r="A17" s="1"/>
      <c r="B17" s="2"/>
      <c r="C17" s="2"/>
      <c r="D17" s="2"/>
      <c r="E17" s="2"/>
      <c r="F17" s="2"/>
      <c r="G17" s="2"/>
      <c r="H17" s="2"/>
      <c r="I17" s="2"/>
      <c r="J17" s="2"/>
      <c r="K17" s="2"/>
      <c r="L17" s="2"/>
      <c r="M17" s="2"/>
      <c r="N17" s="2"/>
      <c r="O17" s="2"/>
      <c r="P17" s="2"/>
      <c r="Q17" s="2"/>
      <c r="R17" s="2"/>
      <c r="S17" s="2"/>
      <c r="T17" s="2"/>
      <c r="U17" s="2"/>
      <c r="V17" s="2"/>
      <c r="W17" s="2"/>
      <c r="X17" s="2"/>
      <c r="Y17" s="2"/>
      <c r="Z17" s="2"/>
      <c r="AA17" s="222"/>
      <c r="AB17" s="222"/>
      <c r="AC17" s="222"/>
      <c r="AD17" s="222"/>
      <c r="AE17" s="222"/>
      <c r="AF17" s="222"/>
      <c r="AG17" s="222"/>
      <c r="AH17" s="222"/>
      <c r="AI17" s="3"/>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
    </row>
    <row r="18" spans="1:59" ht="12" customHeight="1" x14ac:dyDescent="0.15">
      <c r="A18" s="1"/>
      <c r="B18" s="2"/>
      <c r="C18" s="2"/>
      <c r="D18" s="2"/>
      <c r="E18" s="2"/>
      <c r="F18" s="2"/>
      <c r="G18" s="2"/>
      <c r="H18" s="2"/>
      <c r="I18" s="2"/>
      <c r="J18" s="2"/>
      <c r="K18" s="2"/>
      <c r="L18" s="2"/>
      <c r="M18" s="2"/>
      <c r="N18" s="2"/>
      <c r="O18" s="2"/>
      <c r="P18" s="2"/>
      <c r="Q18" s="2"/>
      <c r="R18" s="2"/>
      <c r="S18" s="2"/>
      <c r="T18" s="2"/>
      <c r="U18" s="2"/>
      <c r="V18" s="2"/>
      <c r="W18" s="2"/>
      <c r="X18" s="2"/>
      <c r="Y18" s="2"/>
      <c r="Z18" s="2"/>
      <c r="AA18" s="223"/>
      <c r="AB18" s="223"/>
      <c r="AC18" s="223"/>
      <c r="AD18" s="223"/>
      <c r="AE18" s="223"/>
      <c r="AF18" s="223"/>
      <c r="AG18" s="223"/>
      <c r="AH18" s="223"/>
      <c r="AI18" s="4"/>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
    </row>
    <row r="19" spans="1:59" s="10" customFormat="1" ht="6.75" customHeight="1" x14ac:dyDescent="0.15">
      <c r="A19" s="5"/>
      <c r="B19" s="6"/>
      <c r="C19" s="6"/>
      <c r="D19" s="6"/>
      <c r="E19" s="6"/>
      <c r="F19" s="6"/>
      <c r="G19" s="6"/>
      <c r="H19" s="6"/>
      <c r="I19" s="6"/>
      <c r="J19" s="6"/>
      <c r="K19" s="6"/>
      <c r="L19" s="6"/>
      <c r="M19" s="6"/>
      <c r="N19" s="6"/>
      <c r="O19" s="6"/>
      <c r="P19" s="6"/>
      <c r="Q19" s="6"/>
      <c r="R19" s="6"/>
      <c r="S19" s="6"/>
      <c r="T19" s="6"/>
      <c r="U19" s="6"/>
      <c r="V19" s="6"/>
      <c r="W19" s="6"/>
      <c r="X19" s="6"/>
      <c r="Y19" s="6"/>
      <c r="Z19" s="6"/>
      <c r="AA19" s="7"/>
      <c r="AB19" s="7"/>
      <c r="AC19" s="7"/>
      <c r="AD19" s="7"/>
      <c r="AE19" s="7"/>
      <c r="AF19" s="7"/>
      <c r="AG19" s="7"/>
      <c r="AH19" s="7"/>
      <c r="AI19" s="7"/>
      <c r="AJ19" s="8"/>
      <c r="AK19" s="8"/>
      <c r="AL19" s="9"/>
      <c r="AM19" s="9"/>
      <c r="AN19" s="9"/>
      <c r="AO19" s="9"/>
      <c r="AP19" s="9"/>
      <c r="AQ19" s="9"/>
      <c r="AR19" s="9"/>
      <c r="AS19" s="9"/>
      <c r="AT19" s="9"/>
      <c r="AU19" s="9"/>
      <c r="AV19" s="9"/>
      <c r="AW19" s="9"/>
      <c r="AX19" s="9"/>
      <c r="AY19" s="9"/>
      <c r="AZ19" s="9"/>
      <c r="BA19" s="9"/>
      <c r="BB19" s="9"/>
      <c r="BC19" s="9"/>
      <c r="BD19" s="9"/>
      <c r="BE19" s="9"/>
      <c r="BF19" s="9"/>
      <c r="BG19" s="6"/>
    </row>
    <row r="20" spans="1:59" ht="12" customHeight="1" x14ac:dyDescent="0.15">
      <c r="A20" s="1"/>
      <c r="B20" s="2"/>
      <c r="C20" s="2"/>
      <c r="D20" s="2"/>
      <c r="E20" s="2"/>
      <c r="F20" s="2"/>
      <c r="G20" s="2"/>
      <c r="H20" s="2"/>
      <c r="I20" s="2"/>
      <c r="J20" s="2"/>
      <c r="K20" s="2"/>
      <c r="L20" s="2"/>
      <c r="M20" s="2"/>
      <c r="N20" s="2"/>
      <c r="O20" s="2"/>
      <c r="P20" s="2"/>
      <c r="Q20" s="2"/>
      <c r="R20" s="2"/>
      <c r="S20" s="2"/>
      <c r="T20" s="2"/>
      <c r="U20" s="2"/>
      <c r="V20" s="2"/>
      <c r="W20" s="2"/>
      <c r="X20" s="2"/>
      <c r="Y20" s="2"/>
      <c r="Z20" s="2"/>
      <c r="AA20" s="222" t="s">
        <v>9</v>
      </c>
      <c r="AB20" s="222"/>
      <c r="AC20" s="222"/>
      <c r="AD20" s="222"/>
      <c r="AE20" s="222"/>
      <c r="AF20" s="222"/>
      <c r="AG20" s="222"/>
      <c r="AH20" s="222"/>
      <c r="AI20" s="3"/>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
    </row>
    <row r="21" spans="1:59" ht="12" customHeight="1" x14ac:dyDescent="0.15">
      <c r="A21" s="1"/>
      <c r="B21" s="2"/>
      <c r="C21" s="2"/>
      <c r="D21" s="2"/>
      <c r="E21" s="2"/>
      <c r="F21" s="2"/>
      <c r="G21" s="2"/>
      <c r="H21" s="2"/>
      <c r="I21" s="2"/>
      <c r="J21" s="2"/>
      <c r="K21" s="2"/>
      <c r="L21" s="2"/>
      <c r="M21" s="2"/>
      <c r="N21" s="2"/>
      <c r="O21" s="2"/>
      <c r="P21" s="2"/>
      <c r="Q21" s="2"/>
      <c r="R21" s="2"/>
      <c r="S21" s="2"/>
      <c r="T21" s="2"/>
      <c r="U21" s="2"/>
      <c r="V21" s="2"/>
      <c r="W21" s="2"/>
      <c r="X21" s="2"/>
      <c r="Y21" s="2"/>
      <c r="Z21" s="2"/>
      <c r="AA21" s="222"/>
      <c r="AB21" s="222"/>
      <c r="AC21" s="222"/>
      <c r="AD21" s="222"/>
      <c r="AE21" s="222"/>
      <c r="AF21" s="222"/>
      <c r="AG21" s="222"/>
      <c r="AH21" s="222"/>
      <c r="AI21" s="3"/>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
    </row>
    <row r="22" spans="1:59" ht="12" customHeight="1" x14ac:dyDescent="0.15">
      <c r="A22" s="1"/>
      <c r="B22" s="2"/>
      <c r="C22" s="2"/>
      <c r="D22" s="2"/>
      <c r="E22" s="2"/>
      <c r="F22" s="2"/>
      <c r="G22" s="2"/>
      <c r="H22" s="2"/>
      <c r="I22" s="2"/>
      <c r="J22" s="2"/>
      <c r="K22" s="2"/>
      <c r="L22" s="2"/>
      <c r="M22" s="2"/>
      <c r="N22" s="2"/>
      <c r="O22" s="2"/>
      <c r="P22" s="2"/>
      <c r="Q22" s="2"/>
      <c r="R22" s="2"/>
      <c r="S22" s="2"/>
      <c r="T22" s="2"/>
      <c r="U22" s="2"/>
      <c r="V22" s="2"/>
      <c r="W22" s="2"/>
      <c r="X22" s="2"/>
      <c r="Y22" s="2"/>
      <c r="Z22" s="2"/>
      <c r="AA22" s="223"/>
      <c r="AB22" s="223"/>
      <c r="AC22" s="223"/>
      <c r="AD22" s="223"/>
      <c r="AE22" s="223"/>
      <c r="AF22" s="223"/>
      <c r="AG22" s="223"/>
      <c r="AH22" s="223"/>
      <c r="AI22" s="4"/>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
    </row>
    <row r="23" spans="1:59" ht="8.25" customHeight="1" x14ac:dyDescent="0.15">
      <c r="A23" s="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14"/>
      <c r="AE23" s="14"/>
      <c r="AF23" s="14"/>
      <c r="AG23" s="14"/>
      <c r="AH23" s="14"/>
      <c r="AI23" s="14"/>
      <c r="AJ23" s="14"/>
      <c r="AK23" s="14"/>
      <c r="AL23" s="14"/>
      <c r="AM23" s="14"/>
      <c r="AN23" s="3"/>
      <c r="AO23" s="15"/>
      <c r="AP23" s="15"/>
      <c r="AQ23" s="15"/>
      <c r="AR23" s="15"/>
      <c r="AS23" s="15"/>
      <c r="AT23" s="15"/>
      <c r="AU23" s="15"/>
      <c r="AV23" s="15"/>
      <c r="AW23" s="15"/>
      <c r="AX23" s="15"/>
      <c r="AY23" s="15"/>
      <c r="AZ23" s="15"/>
      <c r="BA23" s="15"/>
      <c r="BB23" s="15"/>
      <c r="BC23" s="15"/>
      <c r="BD23" s="3"/>
      <c r="BE23" s="16"/>
      <c r="BF23" s="16"/>
      <c r="BG23" s="2"/>
    </row>
    <row r="24" spans="1:59" ht="8.25" customHeight="1" x14ac:dyDescent="0.4">
      <c r="A24" s="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ht="8.25" customHeight="1" x14ac:dyDescent="0.4">
      <c r="A25" s="1"/>
      <c r="B25" s="2"/>
      <c r="C25" s="2"/>
      <c r="D25" s="2"/>
      <c r="E25" s="2"/>
      <c r="F25" s="228" t="s">
        <v>10</v>
      </c>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
      <c r="BE25" s="2"/>
      <c r="BF25" s="2"/>
      <c r="BG25" s="2"/>
    </row>
    <row r="26" spans="1:59" ht="8.25" customHeight="1" x14ac:dyDescent="0.4">
      <c r="A26" s="1"/>
      <c r="B26" s="2"/>
      <c r="C26" s="2"/>
      <c r="D26" s="2"/>
      <c r="E26" s="2"/>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
      <c r="BE26" s="2"/>
      <c r="BF26" s="2"/>
      <c r="BG26" s="2"/>
    </row>
    <row r="27" spans="1:59" ht="8.25" customHeight="1" x14ac:dyDescent="0.4">
      <c r="A27" s="1"/>
      <c r="B27" s="2"/>
      <c r="C27" s="2"/>
      <c r="D27" s="2"/>
      <c r="E27" s="2"/>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
      <c r="BE27" s="2"/>
      <c r="BF27" s="2"/>
      <c r="BG27" s="2"/>
    </row>
    <row r="28" spans="1:59" ht="8.25" customHeight="1" x14ac:dyDescent="0.4">
      <c r="A28" s="1"/>
      <c r="B28" s="2"/>
      <c r="C28" s="2"/>
      <c r="D28" s="2"/>
      <c r="E28" s="2"/>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
      <c r="BE28" s="2"/>
      <c r="BF28" s="2"/>
      <c r="BG28" s="2"/>
    </row>
    <row r="29" spans="1:59" ht="8.25" customHeight="1" x14ac:dyDescent="0.4">
      <c r="A29" s="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ht="8.25" customHeight="1" x14ac:dyDescent="0.4">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8.25" customHeight="1" x14ac:dyDescent="0.4">
      <c r="A31" s="1"/>
      <c r="B31" s="2"/>
      <c r="C31" s="2"/>
      <c r="D31" s="122" t="s">
        <v>11</v>
      </c>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2"/>
    </row>
    <row r="32" spans="1:59" ht="8.25" customHeight="1" x14ac:dyDescent="0.4">
      <c r="A32" s="1"/>
      <c r="B32" s="2"/>
      <c r="C32" s="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2"/>
    </row>
    <row r="33" spans="1:59" ht="8.25" customHeight="1" x14ac:dyDescent="0.4">
      <c r="A33" s="1"/>
      <c r="B33" s="2"/>
      <c r="C33" s="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2"/>
    </row>
    <row r="34" spans="1:59" ht="8.25" customHeight="1" x14ac:dyDescent="0.4">
      <c r="A34" s="1"/>
      <c r="B34" s="2"/>
      <c r="C34" s="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2"/>
    </row>
    <row r="35" spans="1:59" ht="8.25" customHeight="1" x14ac:dyDescent="0.4">
      <c r="A35" s="1"/>
      <c r="B35" s="2"/>
      <c r="C35" s="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2"/>
    </row>
    <row r="36" spans="1:59" ht="8.25" customHeight="1" x14ac:dyDescent="0.4">
      <c r="A36" s="1"/>
      <c r="B36" s="2"/>
      <c r="C36" s="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2"/>
    </row>
    <row r="37" spans="1:59" ht="8.25" customHeight="1" x14ac:dyDescent="0.4">
      <c r="A37" s="1"/>
      <c r="B37" s="2"/>
      <c r="C37" s="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2"/>
    </row>
    <row r="38" spans="1:59" ht="8.25" customHeight="1" x14ac:dyDescent="0.4">
      <c r="A38" s="1"/>
      <c r="B38" s="2"/>
      <c r="C38" s="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2"/>
    </row>
    <row r="39" spans="1:59" ht="8.25" customHeight="1" x14ac:dyDescent="0.4">
      <c r="A39" s="1"/>
      <c r="B39" s="166" t="s">
        <v>12</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row>
    <row r="40" spans="1:59" ht="8.25" customHeight="1" x14ac:dyDescent="0.4">
      <c r="A40" s="1"/>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row>
    <row r="41" spans="1:59" ht="3.75" customHeight="1" x14ac:dyDescent="0.4">
      <c r="A41" s="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8.25" customHeight="1" x14ac:dyDescent="0.4">
      <c r="A42" s="1"/>
      <c r="B42" s="101" t="s">
        <v>13</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8.25" customHeight="1" x14ac:dyDescent="0.4">
      <c r="A43" s="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8.25" customHeight="1" x14ac:dyDescent="0.4">
      <c r="A44" s="1"/>
      <c r="B44" s="17"/>
      <c r="C44" s="17"/>
      <c r="D44" s="122" t="s">
        <v>14</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2"/>
    </row>
    <row r="45" spans="1:59" ht="8.25" customHeight="1" x14ac:dyDescent="0.4">
      <c r="A45" s="1"/>
      <c r="B45" s="17"/>
      <c r="C45" s="17"/>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2"/>
    </row>
    <row r="46" spans="1:59" ht="8.25" customHeight="1" x14ac:dyDescent="0.4">
      <c r="A46" s="1"/>
      <c r="B46" s="2"/>
      <c r="C46" s="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2"/>
    </row>
    <row r="47" spans="1:59" ht="8.25" customHeight="1" thickBot="1" x14ac:dyDescent="0.45">
      <c r="A47" s="1"/>
      <c r="B47" s="2"/>
      <c r="C47" s="2"/>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
    </row>
    <row r="48" spans="1:59" ht="8.25" customHeight="1" x14ac:dyDescent="0.4">
      <c r="A48" s="1"/>
      <c r="B48" s="2"/>
      <c r="C48" s="220" t="s">
        <v>15</v>
      </c>
      <c r="D48" s="214"/>
      <c r="E48" s="214"/>
      <c r="F48" s="214"/>
      <c r="G48" s="214"/>
      <c r="H48" s="214"/>
      <c r="I48" s="216"/>
      <c r="J48" s="216"/>
      <c r="K48" s="214" t="s">
        <v>2</v>
      </c>
      <c r="L48" s="214"/>
      <c r="M48" s="216"/>
      <c r="N48" s="216"/>
      <c r="O48" s="214" t="s">
        <v>16</v>
      </c>
      <c r="P48" s="214"/>
      <c r="Q48" s="214"/>
      <c r="R48" s="214"/>
      <c r="S48" s="214"/>
      <c r="T48" s="214"/>
      <c r="U48" s="214"/>
      <c r="V48" s="214"/>
      <c r="W48" s="216"/>
      <c r="X48" s="216"/>
      <c r="Y48" s="214" t="s">
        <v>2</v>
      </c>
      <c r="Z48" s="214"/>
      <c r="AA48" s="216"/>
      <c r="AB48" s="216"/>
      <c r="AC48" s="214" t="s">
        <v>3</v>
      </c>
      <c r="AD48" s="215"/>
      <c r="AE48" s="217" t="str">
        <f>IF(AK48="","",IF(AK48&lt;5,"平成31","令和元"))</f>
        <v/>
      </c>
      <c r="AF48" s="212"/>
      <c r="AG48" s="212"/>
      <c r="AH48" s="212"/>
      <c r="AI48" s="214" t="s">
        <v>1</v>
      </c>
      <c r="AJ48" s="214"/>
      <c r="AK48" s="212" t="str">
        <f>IF(I48="","",I48)</f>
        <v/>
      </c>
      <c r="AL48" s="212"/>
      <c r="AM48" s="214" t="s">
        <v>2</v>
      </c>
      <c r="AN48" s="214"/>
      <c r="AO48" s="212" t="str">
        <f>IF(M48="","",M48)</f>
        <v/>
      </c>
      <c r="AP48" s="212"/>
      <c r="AQ48" s="214" t="s">
        <v>16</v>
      </c>
      <c r="AR48" s="214"/>
      <c r="AS48" s="214"/>
      <c r="AT48" s="214"/>
      <c r="AU48" s="214"/>
      <c r="AV48" s="214"/>
      <c r="AW48" s="214"/>
      <c r="AX48" s="214"/>
      <c r="AY48" s="212" t="str">
        <f>IF(W48="","",W48)</f>
        <v/>
      </c>
      <c r="AZ48" s="212"/>
      <c r="BA48" s="214" t="s">
        <v>2</v>
      </c>
      <c r="BB48" s="214"/>
      <c r="BC48" s="212" t="str">
        <f>IF(AA48="","",AA48)</f>
        <v/>
      </c>
      <c r="BD48" s="212"/>
      <c r="BE48" s="214" t="s">
        <v>3</v>
      </c>
      <c r="BF48" s="215"/>
      <c r="BG48" s="2"/>
    </row>
    <row r="49" spans="1:59" ht="8.25" customHeight="1" x14ac:dyDescent="0.4">
      <c r="A49" s="1"/>
      <c r="B49" s="2"/>
      <c r="C49" s="221"/>
      <c r="D49" s="78"/>
      <c r="E49" s="78"/>
      <c r="F49" s="78"/>
      <c r="G49" s="78"/>
      <c r="H49" s="78"/>
      <c r="I49" s="141"/>
      <c r="J49" s="141"/>
      <c r="K49" s="78"/>
      <c r="L49" s="78"/>
      <c r="M49" s="141"/>
      <c r="N49" s="141"/>
      <c r="O49" s="78"/>
      <c r="P49" s="78"/>
      <c r="Q49" s="78"/>
      <c r="R49" s="78"/>
      <c r="S49" s="78"/>
      <c r="T49" s="78"/>
      <c r="U49" s="78"/>
      <c r="V49" s="78"/>
      <c r="W49" s="141"/>
      <c r="X49" s="141"/>
      <c r="Y49" s="78"/>
      <c r="Z49" s="78"/>
      <c r="AA49" s="141"/>
      <c r="AB49" s="141"/>
      <c r="AC49" s="78"/>
      <c r="AD49" s="183"/>
      <c r="AE49" s="218"/>
      <c r="AF49" s="213"/>
      <c r="AG49" s="213"/>
      <c r="AH49" s="213"/>
      <c r="AI49" s="78"/>
      <c r="AJ49" s="78"/>
      <c r="AK49" s="213"/>
      <c r="AL49" s="213"/>
      <c r="AM49" s="78"/>
      <c r="AN49" s="78"/>
      <c r="AO49" s="213"/>
      <c r="AP49" s="213"/>
      <c r="AQ49" s="78"/>
      <c r="AR49" s="78"/>
      <c r="AS49" s="78"/>
      <c r="AT49" s="78"/>
      <c r="AU49" s="78"/>
      <c r="AV49" s="78"/>
      <c r="AW49" s="78"/>
      <c r="AX49" s="78"/>
      <c r="AY49" s="213"/>
      <c r="AZ49" s="213"/>
      <c r="BA49" s="78"/>
      <c r="BB49" s="78"/>
      <c r="BC49" s="213"/>
      <c r="BD49" s="213"/>
      <c r="BE49" s="78"/>
      <c r="BF49" s="183"/>
      <c r="BG49" s="2"/>
    </row>
    <row r="50" spans="1:59" ht="8.25" customHeight="1" x14ac:dyDescent="0.4">
      <c r="A50" s="1"/>
      <c r="B50" s="2"/>
      <c r="C50" s="202" t="s">
        <v>17</v>
      </c>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4"/>
      <c r="AE50" s="202" t="s">
        <v>18</v>
      </c>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4"/>
      <c r="BG50" s="2"/>
    </row>
    <row r="51" spans="1:59" ht="8.25" customHeight="1" x14ac:dyDescent="0.4">
      <c r="A51" s="1"/>
      <c r="B51" s="2"/>
      <c r="C51" s="205"/>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7"/>
      <c r="AE51" s="205"/>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7"/>
      <c r="BG51" s="2"/>
    </row>
    <row r="52" spans="1:59" ht="8.25" customHeight="1" x14ac:dyDescent="0.4">
      <c r="A52" s="1"/>
      <c r="B52" s="2"/>
      <c r="C52" s="18"/>
      <c r="D52" s="19"/>
      <c r="E52" s="208"/>
      <c r="F52" s="208"/>
      <c r="G52" s="208"/>
      <c r="H52" s="187" t="s">
        <v>19</v>
      </c>
      <c r="I52" s="187"/>
      <c r="J52" s="187"/>
      <c r="K52" s="187"/>
      <c r="L52" s="188"/>
      <c r="M52" s="20"/>
      <c r="N52" s="210" t="str">
        <f>IF(E52="","",E52+1)</f>
        <v/>
      </c>
      <c r="O52" s="210"/>
      <c r="P52" s="210"/>
      <c r="Q52" s="187" t="s">
        <v>19</v>
      </c>
      <c r="R52" s="187"/>
      <c r="S52" s="187"/>
      <c r="T52" s="187"/>
      <c r="U52" s="188"/>
      <c r="V52" s="20"/>
      <c r="W52" s="210" t="str">
        <f>IF(E52="","",E52+2)</f>
        <v/>
      </c>
      <c r="X52" s="210"/>
      <c r="Y52" s="210"/>
      <c r="Z52" s="187" t="s">
        <v>19</v>
      </c>
      <c r="AA52" s="187"/>
      <c r="AB52" s="187"/>
      <c r="AC52" s="187"/>
      <c r="AD52" s="191"/>
      <c r="AE52" s="18"/>
      <c r="AF52" s="19"/>
      <c r="AG52" s="185" t="str">
        <f>IF(E52="","",E52)</f>
        <v/>
      </c>
      <c r="AH52" s="185"/>
      <c r="AI52" s="185"/>
      <c r="AJ52" s="187" t="s">
        <v>19</v>
      </c>
      <c r="AK52" s="187"/>
      <c r="AL52" s="187"/>
      <c r="AM52" s="187"/>
      <c r="AN52" s="188"/>
      <c r="AO52" s="20"/>
      <c r="AP52" s="185" t="str">
        <f>IF(N52="","",N52)</f>
        <v/>
      </c>
      <c r="AQ52" s="185"/>
      <c r="AR52" s="185"/>
      <c r="AS52" s="187" t="s">
        <v>19</v>
      </c>
      <c r="AT52" s="187"/>
      <c r="AU52" s="187"/>
      <c r="AV52" s="187"/>
      <c r="AW52" s="188"/>
      <c r="AX52" s="20"/>
      <c r="AY52" s="185" t="str">
        <f>IF(W52="","",W52)</f>
        <v/>
      </c>
      <c r="AZ52" s="185"/>
      <c r="BA52" s="185"/>
      <c r="BB52" s="187" t="s">
        <v>19</v>
      </c>
      <c r="BC52" s="187"/>
      <c r="BD52" s="187"/>
      <c r="BE52" s="187"/>
      <c r="BF52" s="191"/>
      <c r="BG52" s="2"/>
    </row>
    <row r="53" spans="1:59" ht="8.25" customHeight="1" x14ac:dyDescent="0.4">
      <c r="A53" s="1"/>
      <c r="B53" s="2"/>
      <c r="C53" s="21"/>
      <c r="D53" s="22"/>
      <c r="E53" s="209"/>
      <c r="F53" s="209"/>
      <c r="G53" s="209"/>
      <c r="H53" s="189"/>
      <c r="I53" s="189"/>
      <c r="J53" s="189"/>
      <c r="K53" s="189"/>
      <c r="L53" s="190"/>
      <c r="M53" s="23"/>
      <c r="N53" s="211"/>
      <c r="O53" s="211"/>
      <c r="P53" s="211"/>
      <c r="Q53" s="189"/>
      <c r="R53" s="189"/>
      <c r="S53" s="189"/>
      <c r="T53" s="189"/>
      <c r="U53" s="190"/>
      <c r="V53" s="23"/>
      <c r="W53" s="211"/>
      <c r="X53" s="211"/>
      <c r="Y53" s="211"/>
      <c r="Z53" s="189"/>
      <c r="AA53" s="189"/>
      <c r="AB53" s="189"/>
      <c r="AC53" s="189"/>
      <c r="AD53" s="192"/>
      <c r="AE53" s="21"/>
      <c r="AF53" s="22"/>
      <c r="AG53" s="186"/>
      <c r="AH53" s="186"/>
      <c r="AI53" s="186"/>
      <c r="AJ53" s="189"/>
      <c r="AK53" s="189"/>
      <c r="AL53" s="189"/>
      <c r="AM53" s="189"/>
      <c r="AN53" s="190"/>
      <c r="AO53" s="23"/>
      <c r="AP53" s="186"/>
      <c r="AQ53" s="186"/>
      <c r="AR53" s="186"/>
      <c r="AS53" s="189"/>
      <c r="AT53" s="189"/>
      <c r="AU53" s="189"/>
      <c r="AV53" s="189"/>
      <c r="AW53" s="190"/>
      <c r="AX53" s="23"/>
      <c r="AY53" s="186"/>
      <c r="AZ53" s="186"/>
      <c r="BA53" s="186"/>
      <c r="BB53" s="189"/>
      <c r="BC53" s="189"/>
      <c r="BD53" s="189"/>
      <c r="BE53" s="189"/>
      <c r="BF53" s="192"/>
      <c r="BG53" s="2"/>
    </row>
    <row r="54" spans="1:59" ht="8.25" customHeight="1" x14ac:dyDescent="0.4">
      <c r="A54" s="1"/>
      <c r="B54" s="2"/>
      <c r="C54" s="193"/>
      <c r="D54" s="194"/>
      <c r="E54" s="194"/>
      <c r="F54" s="194"/>
      <c r="G54" s="194"/>
      <c r="H54" s="194"/>
      <c r="I54" s="194"/>
      <c r="J54" s="194"/>
      <c r="K54" s="24"/>
      <c r="L54" s="25"/>
      <c r="M54" s="199"/>
      <c r="N54" s="194"/>
      <c r="O54" s="194"/>
      <c r="P54" s="194"/>
      <c r="Q54" s="194"/>
      <c r="R54" s="194"/>
      <c r="S54" s="194"/>
      <c r="T54" s="24"/>
      <c r="U54" s="25"/>
      <c r="V54" s="199"/>
      <c r="W54" s="194"/>
      <c r="X54" s="194"/>
      <c r="Y54" s="194"/>
      <c r="Z54" s="194"/>
      <c r="AA54" s="194"/>
      <c r="AB54" s="194"/>
      <c r="AC54" s="24"/>
      <c r="AD54" s="26"/>
      <c r="AE54" s="193"/>
      <c r="AF54" s="194"/>
      <c r="AG54" s="194"/>
      <c r="AH54" s="194"/>
      <c r="AI54" s="194"/>
      <c r="AJ54" s="194"/>
      <c r="AK54" s="194"/>
      <c r="AL54" s="194"/>
      <c r="AM54" s="24"/>
      <c r="AN54" s="25"/>
      <c r="AO54" s="199"/>
      <c r="AP54" s="194"/>
      <c r="AQ54" s="194"/>
      <c r="AR54" s="194"/>
      <c r="AS54" s="194"/>
      <c r="AT54" s="194"/>
      <c r="AU54" s="194"/>
      <c r="AV54" s="24"/>
      <c r="AW54" s="25"/>
      <c r="AX54" s="199"/>
      <c r="AY54" s="194"/>
      <c r="AZ54" s="194"/>
      <c r="BA54" s="194"/>
      <c r="BB54" s="194"/>
      <c r="BC54" s="194"/>
      <c r="BD54" s="194"/>
      <c r="BE54" s="24"/>
      <c r="BF54" s="26"/>
      <c r="BG54" s="2"/>
    </row>
    <row r="55" spans="1:59" ht="8.25" customHeight="1" x14ac:dyDescent="0.4">
      <c r="A55" s="1"/>
      <c r="B55" s="2"/>
      <c r="C55" s="195"/>
      <c r="D55" s="196"/>
      <c r="E55" s="196"/>
      <c r="F55" s="196"/>
      <c r="G55" s="196"/>
      <c r="H55" s="196"/>
      <c r="I55" s="196"/>
      <c r="J55" s="196"/>
      <c r="K55" s="78" t="s">
        <v>20</v>
      </c>
      <c r="L55" s="79"/>
      <c r="M55" s="200"/>
      <c r="N55" s="196"/>
      <c r="O55" s="196"/>
      <c r="P55" s="196"/>
      <c r="Q55" s="196"/>
      <c r="R55" s="196"/>
      <c r="S55" s="196"/>
      <c r="T55" s="78" t="s">
        <v>20</v>
      </c>
      <c r="U55" s="79"/>
      <c r="V55" s="200"/>
      <c r="W55" s="196"/>
      <c r="X55" s="196"/>
      <c r="Y55" s="196"/>
      <c r="Z55" s="196"/>
      <c r="AA55" s="196"/>
      <c r="AB55" s="196"/>
      <c r="AC55" s="78" t="s">
        <v>20</v>
      </c>
      <c r="AD55" s="183"/>
      <c r="AE55" s="195"/>
      <c r="AF55" s="196"/>
      <c r="AG55" s="196"/>
      <c r="AH55" s="196"/>
      <c r="AI55" s="196"/>
      <c r="AJ55" s="196"/>
      <c r="AK55" s="196"/>
      <c r="AL55" s="196"/>
      <c r="AM55" s="78" t="s">
        <v>20</v>
      </c>
      <c r="AN55" s="79"/>
      <c r="AO55" s="200"/>
      <c r="AP55" s="196"/>
      <c r="AQ55" s="196"/>
      <c r="AR55" s="196"/>
      <c r="AS55" s="196"/>
      <c r="AT55" s="196"/>
      <c r="AU55" s="196"/>
      <c r="AV55" s="78" t="s">
        <v>20</v>
      </c>
      <c r="AW55" s="79"/>
      <c r="AX55" s="200"/>
      <c r="AY55" s="196"/>
      <c r="AZ55" s="196"/>
      <c r="BA55" s="196"/>
      <c r="BB55" s="196"/>
      <c r="BC55" s="196"/>
      <c r="BD55" s="196"/>
      <c r="BE55" s="78" t="s">
        <v>20</v>
      </c>
      <c r="BF55" s="183"/>
      <c r="BG55" s="2"/>
    </row>
    <row r="56" spans="1:59" ht="8.25" customHeight="1" x14ac:dyDescent="0.4">
      <c r="A56" s="1"/>
      <c r="B56" s="2"/>
      <c r="C56" s="197"/>
      <c r="D56" s="198"/>
      <c r="E56" s="198"/>
      <c r="F56" s="198"/>
      <c r="G56" s="198"/>
      <c r="H56" s="198"/>
      <c r="I56" s="198"/>
      <c r="J56" s="198"/>
      <c r="K56" s="49"/>
      <c r="L56" s="50"/>
      <c r="M56" s="201"/>
      <c r="N56" s="198"/>
      <c r="O56" s="198"/>
      <c r="P56" s="198"/>
      <c r="Q56" s="198"/>
      <c r="R56" s="198"/>
      <c r="S56" s="198"/>
      <c r="T56" s="49"/>
      <c r="U56" s="50"/>
      <c r="V56" s="201"/>
      <c r="W56" s="198"/>
      <c r="X56" s="198"/>
      <c r="Y56" s="198"/>
      <c r="Z56" s="198"/>
      <c r="AA56" s="198"/>
      <c r="AB56" s="198"/>
      <c r="AC56" s="49"/>
      <c r="AD56" s="184"/>
      <c r="AE56" s="197"/>
      <c r="AF56" s="198"/>
      <c r="AG56" s="198"/>
      <c r="AH56" s="198"/>
      <c r="AI56" s="198"/>
      <c r="AJ56" s="198"/>
      <c r="AK56" s="198"/>
      <c r="AL56" s="198"/>
      <c r="AM56" s="49"/>
      <c r="AN56" s="50"/>
      <c r="AO56" s="201"/>
      <c r="AP56" s="198"/>
      <c r="AQ56" s="198"/>
      <c r="AR56" s="198"/>
      <c r="AS56" s="198"/>
      <c r="AT56" s="198"/>
      <c r="AU56" s="198"/>
      <c r="AV56" s="49"/>
      <c r="AW56" s="50"/>
      <c r="AX56" s="201"/>
      <c r="AY56" s="198"/>
      <c r="AZ56" s="198"/>
      <c r="BA56" s="198"/>
      <c r="BB56" s="198"/>
      <c r="BC56" s="198"/>
      <c r="BD56" s="198"/>
      <c r="BE56" s="49"/>
      <c r="BF56" s="184"/>
      <c r="BG56" s="2"/>
    </row>
    <row r="57" spans="1:59" ht="8.25" customHeight="1" x14ac:dyDescent="0.4">
      <c r="A57" s="1"/>
      <c r="B57" s="2"/>
      <c r="C57" s="178" t="s">
        <v>21</v>
      </c>
      <c r="D57" s="179"/>
      <c r="E57" s="179"/>
      <c r="F57" s="179"/>
      <c r="G57" s="179"/>
      <c r="H57" s="179"/>
      <c r="I57" s="179"/>
      <c r="J57" s="179"/>
      <c r="K57" s="180">
        <f>SUM(C54,M54,V54)</f>
        <v>0</v>
      </c>
      <c r="L57" s="180"/>
      <c r="M57" s="180"/>
      <c r="N57" s="180"/>
      <c r="O57" s="180"/>
      <c r="P57" s="180"/>
      <c r="Q57" s="180"/>
      <c r="R57" s="180"/>
      <c r="S57" s="180"/>
      <c r="T57" s="103" t="s">
        <v>22</v>
      </c>
      <c r="U57" s="103"/>
      <c r="V57" s="103"/>
      <c r="W57" s="103"/>
      <c r="X57" s="103"/>
      <c r="Y57" s="103"/>
      <c r="Z57" s="103"/>
      <c r="AA57" s="103"/>
      <c r="AB57" s="103"/>
      <c r="AC57" s="103"/>
      <c r="AD57" s="27"/>
      <c r="AE57" s="178" t="s">
        <v>21</v>
      </c>
      <c r="AF57" s="179"/>
      <c r="AG57" s="179"/>
      <c r="AH57" s="179"/>
      <c r="AI57" s="179"/>
      <c r="AJ57" s="179"/>
      <c r="AK57" s="179"/>
      <c r="AL57" s="179"/>
      <c r="AM57" s="180">
        <f>SUM(AE54,AO54,AX54)</f>
        <v>0</v>
      </c>
      <c r="AN57" s="180"/>
      <c r="AO57" s="180"/>
      <c r="AP57" s="180"/>
      <c r="AQ57" s="180"/>
      <c r="AR57" s="180"/>
      <c r="AS57" s="180"/>
      <c r="AT57" s="180"/>
      <c r="AU57" s="180"/>
      <c r="AV57" s="103" t="s">
        <v>23</v>
      </c>
      <c r="AW57" s="103"/>
      <c r="AX57" s="103"/>
      <c r="AY57" s="103"/>
      <c r="AZ57" s="103"/>
      <c r="BA57" s="103"/>
      <c r="BB57" s="103"/>
      <c r="BC57" s="103"/>
      <c r="BD57" s="103"/>
      <c r="BE57" s="103"/>
      <c r="BF57" s="27"/>
    </row>
    <row r="58" spans="1:59" ht="8.25" customHeight="1" x14ac:dyDescent="0.4">
      <c r="A58" s="1"/>
      <c r="B58" s="2"/>
      <c r="C58" s="169"/>
      <c r="D58" s="170"/>
      <c r="E58" s="170"/>
      <c r="F58" s="170"/>
      <c r="G58" s="170"/>
      <c r="H58" s="170"/>
      <c r="I58" s="170"/>
      <c r="J58" s="170"/>
      <c r="K58" s="181"/>
      <c r="L58" s="181"/>
      <c r="M58" s="181"/>
      <c r="N58" s="181"/>
      <c r="O58" s="181"/>
      <c r="P58" s="181"/>
      <c r="Q58" s="181"/>
      <c r="R58" s="181"/>
      <c r="S58" s="181"/>
      <c r="T58" s="106"/>
      <c r="U58" s="106"/>
      <c r="V58" s="106"/>
      <c r="W58" s="106"/>
      <c r="X58" s="106"/>
      <c r="Y58" s="106"/>
      <c r="Z58" s="106"/>
      <c r="AA58" s="106"/>
      <c r="AB58" s="106"/>
      <c r="AC58" s="106"/>
      <c r="AD58" s="28"/>
      <c r="AE58" s="169"/>
      <c r="AF58" s="170"/>
      <c r="AG58" s="170"/>
      <c r="AH58" s="170"/>
      <c r="AI58" s="170"/>
      <c r="AJ58" s="170"/>
      <c r="AK58" s="170"/>
      <c r="AL58" s="170"/>
      <c r="AM58" s="181"/>
      <c r="AN58" s="181"/>
      <c r="AO58" s="181"/>
      <c r="AP58" s="181"/>
      <c r="AQ58" s="181"/>
      <c r="AR58" s="181"/>
      <c r="AS58" s="181"/>
      <c r="AT58" s="181"/>
      <c r="AU58" s="181"/>
      <c r="AV58" s="106"/>
      <c r="AW58" s="106"/>
      <c r="AX58" s="106"/>
      <c r="AY58" s="106"/>
      <c r="AZ58" s="106"/>
      <c r="BA58" s="106"/>
      <c r="BB58" s="106"/>
      <c r="BC58" s="106"/>
      <c r="BD58" s="106"/>
      <c r="BE58" s="106"/>
      <c r="BF58" s="28"/>
    </row>
    <row r="59" spans="1:59" ht="8.25" customHeight="1" thickBot="1" x14ac:dyDescent="0.45">
      <c r="A59" s="1"/>
      <c r="B59" s="2"/>
      <c r="C59" s="171"/>
      <c r="D59" s="172"/>
      <c r="E59" s="172"/>
      <c r="F59" s="172"/>
      <c r="G59" s="172"/>
      <c r="H59" s="172"/>
      <c r="I59" s="172"/>
      <c r="J59" s="172"/>
      <c r="K59" s="182"/>
      <c r="L59" s="182"/>
      <c r="M59" s="182"/>
      <c r="N59" s="182"/>
      <c r="O59" s="182"/>
      <c r="P59" s="182"/>
      <c r="Q59" s="182"/>
      <c r="R59" s="182"/>
      <c r="S59" s="182"/>
      <c r="T59" s="177"/>
      <c r="U59" s="177"/>
      <c r="V59" s="177"/>
      <c r="W59" s="177"/>
      <c r="X59" s="177"/>
      <c r="Y59" s="177"/>
      <c r="Z59" s="177"/>
      <c r="AA59" s="177"/>
      <c r="AB59" s="177"/>
      <c r="AC59" s="177"/>
      <c r="AD59" s="29"/>
      <c r="AE59" s="171"/>
      <c r="AF59" s="172"/>
      <c r="AG59" s="172"/>
      <c r="AH59" s="172"/>
      <c r="AI59" s="172"/>
      <c r="AJ59" s="172"/>
      <c r="AK59" s="172"/>
      <c r="AL59" s="172"/>
      <c r="AM59" s="182"/>
      <c r="AN59" s="182"/>
      <c r="AO59" s="182"/>
      <c r="AP59" s="182"/>
      <c r="AQ59" s="182"/>
      <c r="AR59" s="182"/>
      <c r="AS59" s="182"/>
      <c r="AT59" s="182"/>
      <c r="AU59" s="182"/>
      <c r="AV59" s="177"/>
      <c r="AW59" s="177"/>
      <c r="AX59" s="177"/>
      <c r="AY59" s="177"/>
      <c r="AZ59" s="177"/>
      <c r="BA59" s="177"/>
      <c r="BB59" s="177"/>
      <c r="BC59" s="177"/>
      <c r="BD59" s="177"/>
      <c r="BE59" s="177"/>
      <c r="BF59" s="29"/>
    </row>
    <row r="60" spans="1:59" ht="8.25" customHeight="1" x14ac:dyDescent="0.4">
      <c r="A60" s="1"/>
      <c r="B60" s="2"/>
      <c r="C60" s="167" t="s">
        <v>24</v>
      </c>
      <c r="D60" s="168"/>
      <c r="E60" s="168"/>
      <c r="F60" s="168"/>
      <c r="G60" s="168"/>
      <c r="H60" s="168"/>
      <c r="I60" s="168"/>
      <c r="J60" s="168"/>
      <c r="K60" s="168"/>
      <c r="L60" s="168"/>
      <c r="M60" s="168"/>
      <c r="N60" s="168"/>
      <c r="O60" s="168"/>
      <c r="P60" s="173" t="str">
        <f>IF(AND(K57=0,AM57=0),"",ROUNDDOWN(K57/AM57*100,0))</f>
        <v/>
      </c>
      <c r="Q60" s="173"/>
      <c r="R60" s="173"/>
      <c r="S60" s="173"/>
      <c r="T60" s="173"/>
      <c r="U60" s="173"/>
      <c r="V60" s="173"/>
      <c r="W60" s="173"/>
      <c r="X60" s="176" t="s">
        <v>25</v>
      </c>
      <c r="Y60" s="176"/>
      <c r="Z60" s="30"/>
      <c r="AA60" s="30"/>
      <c r="AB60" s="176" t="s">
        <v>26</v>
      </c>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30"/>
      <c r="BF60" s="31"/>
    </row>
    <row r="61" spans="1:59" ht="8.25" customHeight="1" x14ac:dyDescent="0.4">
      <c r="A61" s="1"/>
      <c r="B61" s="2"/>
      <c r="C61" s="169"/>
      <c r="D61" s="170"/>
      <c r="E61" s="170"/>
      <c r="F61" s="170"/>
      <c r="G61" s="170"/>
      <c r="H61" s="170"/>
      <c r="I61" s="170"/>
      <c r="J61" s="170"/>
      <c r="K61" s="170"/>
      <c r="L61" s="170"/>
      <c r="M61" s="170"/>
      <c r="N61" s="170"/>
      <c r="O61" s="170"/>
      <c r="P61" s="174"/>
      <c r="Q61" s="174"/>
      <c r="R61" s="174"/>
      <c r="S61" s="174"/>
      <c r="T61" s="174"/>
      <c r="U61" s="174"/>
      <c r="V61" s="174"/>
      <c r="W61" s="174"/>
      <c r="X61" s="106"/>
      <c r="Y61" s="106"/>
      <c r="Z61" s="32"/>
      <c r="AA61" s="32"/>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32"/>
      <c r="BF61" s="28"/>
    </row>
    <row r="62" spans="1:59" ht="8.25" customHeight="1" thickBot="1" x14ac:dyDescent="0.45">
      <c r="A62" s="1"/>
      <c r="B62" s="2"/>
      <c r="C62" s="171"/>
      <c r="D62" s="172"/>
      <c r="E62" s="172"/>
      <c r="F62" s="172"/>
      <c r="G62" s="172"/>
      <c r="H62" s="172"/>
      <c r="I62" s="172"/>
      <c r="J62" s="172"/>
      <c r="K62" s="172"/>
      <c r="L62" s="172"/>
      <c r="M62" s="172"/>
      <c r="N62" s="172"/>
      <c r="O62" s="172"/>
      <c r="P62" s="175"/>
      <c r="Q62" s="175"/>
      <c r="R62" s="175"/>
      <c r="S62" s="175"/>
      <c r="T62" s="175"/>
      <c r="U62" s="175"/>
      <c r="V62" s="175"/>
      <c r="W62" s="175"/>
      <c r="X62" s="177"/>
      <c r="Y62" s="177"/>
      <c r="Z62" s="33"/>
      <c r="AA62" s="33"/>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33"/>
      <c r="BF62" s="29"/>
    </row>
    <row r="63" spans="1:59" ht="8.25" customHeight="1" x14ac:dyDescent="0.4">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ht="8.25" customHeight="1" x14ac:dyDescent="0.4">
      <c r="A64" s="1"/>
      <c r="B64" s="2"/>
      <c r="C64" s="2"/>
      <c r="D64" s="2"/>
      <c r="E64" s="166" t="str">
        <f>IF(P60&lt;=50,"☑","□")</f>
        <v>□</v>
      </c>
      <c r="F64" s="166"/>
      <c r="G64" s="2"/>
      <c r="H64" s="101" t="s">
        <v>27</v>
      </c>
      <c r="I64" s="101"/>
      <c r="J64" s="101"/>
      <c r="K64" s="101"/>
      <c r="L64" s="101"/>
      <c r="M64" s="101"/>
      <c r="N64" s="101"/>
      <c r="O64" s="101"/>
      <c r="P64" s="2"/>
      <c r="Q64" s="2"/>
      <c r="R64" s="2"/>
      <c r="S64" s="2"/>
      <c r="T64" s="2"/>
      <c r="U64" s="2"/>
      <c r="V64" s="2"/>
      <c r="W64" s="101" t="s">
        <v>28</v>
      </c>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7"/>
      <c r="BC64" s="17"/>
      <c r="BD64" s="17"/>
      <c r="BE64" s="17"/>
      <c r="BF64" s="17"/>
      <c r="BG64" s="2"/>
    </row>
    <row r="65" spans="1:59" ht="8.25" customHeight="1" x14ac:dyDescent="0.4">
      <c r="A65" s="1"/>
      <c r="B65" s="2"/>
      <c r="C65" s="2"/>
      <c r="D65" s="2"/>
      <c r="E65" s="166"/>
      <c r="F65" s="166"/>
      <c r="G65" s="2"/>
      <c r="H65" s="101"/>
      <c r="I65" s="101"/>
      <c r="J65" s="101"/>
      <c r="K65" s="101"/>
      <c r="L65" s="101"/>
      <c r="M65" s="101"/>
      <c r="N65" s="101"/>
      <c r="O65" s="101"/>
      <c r="P65" s="2"/>
      <c r="Q65" s="2"/>
      <c r="R65" s="2"/>
      <c r="S65" s="2"/>
      <c r="T65" s="2"/>
      <c r="U65" s="2"/>
      <c r="V65" s="2"/>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7"/>
      <c r="BC65" s="17"/>
      <c r="BD65" s="17"/>
      <c r="BE65" s="17"/>
      <c r="BF65" s="17"/>
      <c r="BG65" s="2"/>
    </row>
    <row r="66" spans="1:59" ht="8.25" customHeight="1" x14ac:dyDescent="0.4">
      <c r="A66" s="1"/>
      <c r="B66" s="2"/>
      <c r="C66" s="2"/>
      <c r="D66" s="2"/>
      <c r="E66" s="2"/>
      <c r="F66" s="2"/>
      <c r="G66" s="164" t="s">
        <v>29</v>
      </c>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2"/>
    </row>
    <row r="67" spans="1:59" ht="8.25" customHeight="1" x14ac:dyDescent="0.4">
      <c r="A67" s="1"/>
      <c r="B67" s="2"/>
      <c r="C67" s="2"/>
      <c r="D67" s="2"/>
      <c r="E67" s="2"/>
      <c r="F67" s="2"/>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2"/>
    </row>
    <row r="68" spans="1:59" ht="8.25" customHeight="1" x14ac:dyDescent="0.4">
      <c r="A68" s="1"/>
      <c r="B68" s="2"/>
      <c r="C68" s="2"/>
      <c r="D68" s="2"/>
      <c r="E68" s="166" t="str">
        <f>IF(AND(P60&gt;50,P60&lt;=70),"☑","□")</f>
        <v>□</v>
      </c>
      <c r="F68" s="166"/>
      <c r="G68" s="2"/>
      <c r="H68" s="101" t="s">
        <v>30</v>
      </c>
      <c r="I68" s="101"/>
      <c r="J68" s="101"/>
      <c r="K68" s="101"/>
      <c r="L68" s="101"/>
      <c r="M68" s="101"/>
      <c r="N68" s="101"/>
      <c r="O68" s="101"/>
      <c r="P68" s="101"/>
      <c r="Q68" s="101"/>
      <c r="R68" s="101"/>
      <c r="S68" s="101"/>
      <c r="T68" s="2"/>
      <c r="U68" s="2"/>
      <c r="V68" s="2"/>
      <c r="W68" s="101" t="s">
        <v>31</v>
      </c>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7"/>
      <c r="BC68" s="17"/>
      <c r="BD68" s="17"/>
      <c r="BE68" s="17"/>
      <c r="BF68" s="17"/>
      <c r="BG68" s="2"/>
    </row>
    <row r="69" spans="1:59" ht="8.25" customHeight="1" x14ac:dyDescent="0.4">
      <c r="A69" s="1"/>
      <c r="B69" s="2"/>
      <c r="C69" s="2"/>
      <c r="D69" s="2"/>
      <c r="E69" s="166"/>
      <c r="F69" s="166"/>
      <c r="G69" s="2"/>
      <c r="H69" s="101"/>
      <c r="I69" s="101"/>
      <c r="J69" s="101"/>
      <c r="K69" s="101"/>
      <c r="L69" s="101"/>
      <c r="M69" s="101"/>
      <c r="N69" s="101"/>
      <c r="O69" s="101"/>
      <c r="P69" s="101"/>
      <c r="Q69" s="101"/>
      <c r="R69" s="101"/>
      <c r="S69" s="101"/>
      <c r="T69" s="2"/>
      <c r="U69" s="2"/>
      <c r="V69" s="2"/>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7"/>
      <c r="BC69" s="17"/>
      <c r="BD69" s="17"/>
      <c r="BE69" s="17"/>
      <c r="BF69" s="17"/>
      <c r="BG69" s="2"/>
    </row>
    <row r="70" spans="1:59" ht="8.25" customHeight="1" x14ac:dyDescent="0.4">
      <c r="A70" s="1"/>
      <c r="B70" s="2"/>
      <c r="C70" s="2"/>
      <c r="D70" s="2"/>
      <c r="E70" s="2"/>
      <c r="F70" s="2"/>
      <c r="G70" s="164" t="s">
        <v>32</v>
      </c>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2"/>
    </row>
    <row r="71" spans="1:59" ht="8.25" customHeight="1" x14ac:dyDescent="0.4">
      <c r="A71" s="1"/>
      <c r="B71" s="2"/>
      <c r="C71" s="2"/>
      <c r="D71" s="2"/>
      <c r="E71" s="2"/>
      <c r="F71" s="2"/>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2"/>
    </row>
    <row r="72" spans="1:59" ht="8.25" customHeight="1" x14ac:dyDescent="0.4">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ht="8.25" customHeight="1" x14ac:dyDescent="0.4">
      <c r="A73" s="1"/>
      <c r="B73" s="101" t="s">
        <v>33</v>
      </c>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ht="8.25" customHeight="1" x14ac:dyDescent="0.4">
      <c r="A74" s="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59" ht="3.75" customHeight="1" x14ac:dyDescent="0.4">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1:59" ht="8.25" customHeight="1" x14ac:dyDescent="0.4">
      <c r="A76" s="1"/>
      <c r="B76" s="102" t="s">
        <v>34</v>
      </c>
      <c r="C76" s="103"/>
      <c r="D76" s="103"/>
      <c r="E76" s="103"/>
      <c r="F76" s="103"/>
      <c r="G76" s="103"/>
      <c r="H76" s="103"/>
      <c r="I76" s="103"/>
      <c r="J76" s="103"/>
      <c r="K76" s="104"/>
      <c r="L76" s="102" t="s">
        <v>35</v>
      </c>
      <c r="M76" s="103"/>
      <c r="N76" s="103"/>
      <c r="O76" s="103"/>
      <c r="P76" s="103"/>
      <c r="Q76" s="103"/>
      <c r="R76" s="103"/>
      <c r="S76" s="103"/>
      <c r="T76" s="103"/>
      <c r="U76" s="103"/>
      <c r="V76" s="103"/>
      <c r="W76" s="103"/>
      <c r="X76" s="103"/>
      <c r="Y76" s="103"/>
      <c r="Z76" s="103"/>
      <c r="AA76" s="103"/>
      <c r="AB76" s="103"/>
      <c r="AC76" s="103"/>
      <c r="AD76" s="103"/>
      <c r="AE76" s="103"/>
      <c r="AF76" s="104"/>
      <c r="AG76" s="102" t="s">
        <v>36</v>
      </c>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4"/>
    </row>
    <row r="77" spans="1:59" ht="8.25" customHeight="1" x14ac:dyDescent="0.4">
      <c r="A77" s="1"/>
      <c r="B77" s="108"/>
      <c r="C77" s="109"/>
      <c r="D77" s="109"/>
      <c r="E77" s="109"/>
      <c r="F77" s="109"/>
      <c r="G77" s="109"/>
      <c r="H77" s="109"/>
      <c r="I77" s="109"/>
      <c r="J77" s="109"/>
      <c r="K77" s="110"/>
      <c r="L77" s="108"/>
      <c r="M77" s="109"/>
      <c r="N77" s="109"/>
      <c r="O77" s="109"/>
      <c r="P77" s="109"/>
      <c r="Q77" s="109"/>
      <c r="R77" s="109"/>
      <c r="S77" s="109"/>
      <c r="T77" s="109"/>
      <c r="U77" s="109"/>
      <c r="V77" s="109"/>
      <c r="W77" s="109"/>
      <c r="X77" s="109"/>
      <c r="Y77" s="109"/>
      <c r="Z77" s="109"/>
      <c r="AA77" s="109"/>
      <c r="AB77" s="109"/>
      <c r="AC77" s="109"/>
      <c r="AD77" s="109"/>
      <c r="AE77" s="109"/>
      <c r="AF77" s="110"/>
      <c r="AG77" s="108"/>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10"/>
    </row>
    <row r="78" spans="1:59" ht="8.25" customHeight="1" x14ac:dyDescent="0.4">
      <c r="A78" s="1"/>
      <c r="B78" s="137"/>
      <c r="C78" s="138"/>
      <c r="D78" s="138"/>
      <c r="E78" s="138"/>
      <c r="F78" s="138"/>
      <c r="G78" s="138"/>
      <c r="H78" s="138"/>
      <c r="I78" s="138"/>
      <c r="J78" s="138"/>
      <c r="K78" s="139"/>
      <c r="L78" s="146" t="s">
        <v>37</v>
      </c>
      <c r="M78" s="147"/>
      <c r="N78" s="147"/>
      <c r="O78" s="147"/>
      <c r="P78" s="147"/>
      <c r="Q78" s="147"/>
      <c r="R78" s="147"/>
      <c r="S78" s="147"/>
      <c r="T78" s="147"/>
      <c r="U78" s="147"/>
      <c r="V78" s="147"/>
      <c r="W78" s="147"/>
      <c r="X78" s="147"/>
      <c r="Y78" s="147"/>
      <c r="Z78" s="147"/>
      <c r="AA78" s="147"/>
      <c r="AB78" s="147"/>
      <c r="AC78" s="147"/>
      <c r="AD78" s="147"/>
      <c r="AE78" s="147"/>
      <c r="AF78" s="148"/>
      <c r="AG78" s="154"/>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6"/>
    </row>
    <row r="79" spans="1:59" ht="8.25" customHeight="1" x14ac:dyDescent="0.4">
      <c r="A79" s="1"/>
      <c r="B79" s="140"/>
      <c r="C79" s="141"/>
      <c r="D79" s="141"/>
      <c r="E79" s="141"/>
      <c r="F79" s="141"/>
      <c r="G79" s="141"/>
      <c r="H79" s="141"/>
      <c r="I79" s="141"/>
      <c r="J79" s="141"/>
      <c r="K79" s="142"/>
      <c r="L79" s="149"/>
      <c r="M79" s="135"/>
      <c r="N79" s="135"/>
      <c r="O79" s="135"/>
      <c r="P79" s="135"/>
      <c r="Q79" s="135"/>
      <c r="R79" s="135"/>
      <c r="S79" s="135"/>
      <c r="T79" s="135"/>
      <c r="U79" s="135"/>
      <c r="V79" s="135"/>
      <c r="W79" s="135"/>
      <c r="X79" s="135"/>
      <c r="Y79" s="135"/>
      <c r="Z79" s="135"/>
      <c r="AA79" s="135"/>
      <c r="AB79" s="135"/>
      <c r="AC79" s="135"/>
      <c r="AD79" s="135"/>
      <c r="AE79" s="135"/>
      <c r="AF79" s="150"/>
      <c r="AG79" s="157"/>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9"/>
    </row>
    <row r="80" spans="1:59" ht="8.25" customHeight="1" x14ac:dyDescent="0.4">
      <c r="A80" s="1"/>
      <c r="B80" s="143"/>
      <c r="C80" s="144"/>
      <c r="D80" s="144"/>
      <c r="E80" s="144"/>
      <c r="F80" s="144"/>
      <c r="G80" s="144"/>
      <c r="H80" s="144"/>
      <c r="I80" s="144"/>
      <c r="J80" s="144"/>
      <c r="K80" s="145"/>
      <c r="L80" s="151"/>
      <c r="M80" s="152"/>
      <c r="N80" s="152"/>
      <c r="O80" s="152"/>
      <c r="P80" s="152"/>
      <c r="Q80" s="152"/>
      <c r="R80" s="152"/>
      <c r="S80" s="152"/>
      <c r="T80" s="152"/>
      <c r="U80" s="152"/>
      <c r="V80" s="152"/>
      <c r="W80" s="152"/>
      <c r="X80" s="152"/>
      <c r="Y80" s="152"/>
      <c r="Z80" s="152"/>
      <c r="AA80" s="152"/>
      <c r="AB80" s="152"/>
      <c r="AC80" s="152"/>
      <c r="AD80" s="152"/>
      <c r="AE80" s="152"/>
      <c r="AF80" s="153"/>
      <c r="AG80" s="160"/>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2"/>
    </row>
    <row r="81" spans="1:59" ht="8.25" customHeight="1" x14ac:dyDescent="0.4">
      <c r="A81" s="1"/>
      <c r="B81" s="137"/>
      <c r="C81" s="138"/>
      <c r="D81" s="138"/>
      <c r="E81" s="138"/>
      <c r="F81" s="138"/>
      <c r="G81" s="138"/>
      <c r="H81" s="138"/>
      <c r="I81" s="138"/>
      <c r="J81" s="138"/>
      <c r="K81" s="139"/>
      <c r="L81" s="146" t="s">
        <v>38</v>
      </c>
      <c r="M81" s="147"/>
      <c r="N81" s="147"/>
      <c r="O81" s="147"/>
      <c r="P81" s="147"/>
      <c r="Q81" s="147"/>
      <c r="R81" s="147"/>
      <c r="S81" s="147"/>
      <c r="T81" s="147"/>
      <c r="U81" s="147"/>
      <c r="V81" s="147"/>
      <c r="W81" s="147"/>
      <c r="X81" s="147"/>
      <c r="Y81" s="147"/>
      <c r="Z81" s="147"/>
      <c r="AA81" s="147"/>
      <c r="AB81" s="147"/>
      <c r="AC81" s="147"/>
      <c r="AD81" s="147"/>
      <c r="AE81" s="147"/>
      <c r="AF81" s="148"/>
      <c r="AG81" s="154"/>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6"/>
    </row>
    <row r="82" spans="1:59" ht="8.25" customHeight="1" x14ac:dyDescent="0.4">
      <c r="A82" s="1"/>
      <c r="B82" s="140"/>
      <c r="C82" s="141"/>
      <c r="D82" s="141"/>
      <c r="E82" s="141"/>
      <c r="F82" s="141"/>
      <c r="G82" s="141"/>
      <c r="H82" s="141"/>
      <c r="I82" s="141"/>
      <c r="J82" s="141"/>
      <c r="K82" s="142"/>
      <c r="L82" s="149"/>
      <c r="M82" s="135"/>
      <c r="N82" s="135"/>
      <c r="O82" s="135"/>
      <c r="P82" s="135"/>
      <c r="Q82" s="135"/>
      <c r="R82" s="135"/>
      <c r="S82" s="135"/>
      <c r="T82" s="135"/>
      <c r="U82" s="135"/>
      <c r="V82" s="135"/>
      <c r="W82" s="135"/>
      <c r="X82" s="135"/>
      <c r="Y82" s="135"/>
      <c r="Z82" s="135"/>
      <c r="AA82" s="135"/>
      <c r="AB82" s="135"/>
      <c r="AC82" s="135"/>
      <c r="AD82" s="135"/>
      <c r="AE82" s="135"/>
      <c r="AF82" s="150"/>
      <c r="AG82" s="157"/>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9"/>
    </row>
    <row r="83" spans="1:59" ht="8.25" customHeight="1" x14ac:dyDescent="0.4">
      <c r="A83" s="1"/>
      <c r="B83" s="143"/>
      <c r="C83" s="144"/>
      <c r="D83" s="144"/>
      <c r="E83" s="144"/>
      <c r="F83" s="144"/>
      <c r="G83" s="144"/>
      <c r="H83" s="144"/>
      <c r="I83" s="144"/>
      <c r="J83" s="144"/>
      <c r="K83" s="145"/>
      <c r="L83" s="151"/>
      <c r="M83" s="152"/>
      <c r="N83" s="152"/>
      <c r="O83" s="152"/>
      <c r="P83" s="152"/>
      <c r="Q83" s="152"/>
      <c r="R83" s="152"/>
      <c r="S83" s="152"/>
      <c r="T83" s="152"/>
      <c r="U83" s="152"/>
      <c r="V83" s="152"/>
      <c r="W83" s="152"/>
      <c r="X83" s="152"/>
      <c r="Y83" s="152"/>
      <c r="Z83" s="152"/>
      <c r="AA83" s="152"/>
      <c r="AB83" s="152"/>
      <c r="AC83" s="152"/>
      <c r="AD83" s="152"/>
      <c r="AE83" s="152"/>
      <c r="AF83" s="153"/>
      <c r="AG83" s="160"/>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2"/>
    </row>
    <row r="84" spans="1:59" ht="8.25" customHeight="1" x14ac:dyDescent="0.4">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ht="8.25" customHeight="1" x14ac:dyDescent="0.4">
      <c r="A85" s="1"/>
      <c r="B85" s="163" t="s">
        <v>39</v>
      </c>
      <c r="C85" s="163"/>
      <c r="D85" s="163"/>
      <c r="E85" s="163"/>
      <c r="F85" s="164" t="s">
        <v>40</v>
      </c>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2"/>
    </row>
    <row r="86" spans="1:59" ht="8.25" customHeight="1" x14ac:dyDescent="0.4">
      <c r="A86" s="1"/>
      <c r="B86" s="163"/>
      <c r="C86" s="163"/>
      <c r="D86" s="163"/>
      <c r="E86" s="163"/>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2"/>
    </row>
    <row r="87" spans="1:59" ht="8.25" customHeight="1" x14ac:dyDescent="0.4">
      <c r="A87" s="1"/>
      <c r="B87" s="163" t="s">
        <v>41</v>
      </c>
      <c r="C87" s="163"/>
      <c r="D87" s="163"/>
      <c r="E87" s="163"/>
      <c r="F87" s="165" t="s">
        <v>42</v>
      </c>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2"/>
    </row>
    <row r="88" spans="1:59" ht="8.25" customHeight="1" x14ac:dyDescent="0.4">
      <c r="A88" s="1"/>
      <c r="B88" s="163"/>
      <c r="C88" s="163"/>
      <c r="D88" s="163"/>
      <c r="E88" s="163"/>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2"/>
    </row>
    <row r="89" spans="1:59" ht="8.25" customHeight="1" x14ac:dyDescent="0.4">
      <c r="A89" s="1"/>
      <c r="B89" s="34"/>
      <c r="C89" s="34"/>
      <c r="D89" s="34"/>
      <c r="E89" s="34"/>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2"/>
    </row>
    <row r="90" spans="1:59" ht="8.25" customHeight="1" x14ac:dyDescent="0.4">
      <c r="A90" s="1"/>
      <c r="B90" s="34"/>
      <c r="C90" s="34"/>
      <c r="D90" s="34"/>
      <c r="E90" s="34"/>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2"/>
    </row>
    <row r="91" spans="1:59" ht="8.25" customHeight="1" x14ac:dyDescent="0.4">
      <c r="A91" s="1"/>
      <c r="B91" s="101" t="s">
        <v>43</v>
      </c>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ht="8.25" customHeight="1" x14ac:dyDescent="0.4">
      <c r="A92" s="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ht="8.25" customHeight="1" x14ac:dyDescent="0.4">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ht="8.25" customHeight="1" x14ac:dyDescent="0.4">
      <c r="A94" s="1"/>
      <c r="B94" s="2"/>
      <c r="C94" s="2"/>
      <c r="D94" s="101" t="s">
        <v>44</v>
      </c>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2"/>
    </row>
    <row r="95" spans="1:59" ht="8.25" customHeight="1" x14ac:dyDescent="0.4">
      <c r="A95" s="1"/>
      <c r="B95" s="2"/>
      <c r="C95" s="2"/>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2"/>
    </row>
    <row r="96" spans="1:59" ht="8.25" customHeight="1" x14ac:dyDescent="0.4">
      <c r="A96" s="1"/>
      <c r="B96" s="2"/>
      <c r="C96" s="132" t="s">
        <v>45</v>
      </c>
      <c r="D96" s="132"/>
      <c r="E96" s="132"/>
      <c r="F96" s="122" t="s">
        <v>46</v>
      </c>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row>
    <row r="97" spans="1:59" ht="8.25" customHeight="1" x14ac:dyDescent="0.4">
      <c r="A97" s="1"/>
      <c r="B97" s="2"/>
      <c r="C97" s="132"/>
      <c r="D97" s="132"/>
      <c r="E97" s="13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row>
    <row r="98" spans="1:59" ht="8.25" customHeight="1" x14ac:dyDescent="0.4">
      <c r="A98" s="1"/>
      <c r="B98" s="2"/>
      <c r="C98" s="2"/>
      <c r="D98" s="35"/>
      <c r="E98" s="35"/>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row>
    <row r="99" spans="1:59" ht="8.25" customHeight="1" x14ac:dyDescent="0.4">
      <c r="A99" s="1"/>
      <c r="B99" s="2"/>
      <c r="C99" s="2"/>
      <c r="D99" s="35"/>
      <c r="E99" s="35"/>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row>
    <row r="100" spans="1:59" ht="8.25" customHeight="1" x14ac:dyDescent="0.4">
      <c r="A100" s="1"/>
      <c r="B100" s="2"/>
      <c r="C100" s="132" t="s">
        <v>47</v>
      </c>
      <c r="D100" s="132"/>
      <c r="E100" s="132"/>
      <c r="F100" s="122" t="s">
        <v>48</v>
      </c>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row>
    <row r="101" spans="1:59" ht="8.25" customHeight="1" x14ac:dyDescent="0.4">
      <c r="A101" s="1"/>
      <c r="B101" s="2"/>
      <c r="C101" s="132"/>
      <c r="D101" s="132"/>
      <c r="E101" s="13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row>
    <row r="102" spans="1:59" ht="8.25" customHeight="1" x14ac:dyDescent="0.4">
      <c r="A102" s="1"/>
      <c r="B102" s="2"/>
      <c r="C102" s="2"/>
      <c r="D102" s="35"/>
      <c r="E102" s="35"/>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row>
    <row r="103" spans="1:59" ht="8.25" customHeight="1" x14ac:dyDescent="0.4">
      <c r="A103" s="1"/>
      <c r="B103" s="2"/>
      <c r="C103" s="2"/>
      <c r="D103" s="35"/>
      <c r="E103" s="35"/>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row>
    <row r="104" spans="1:59" ht="8.25" customHeight="1" x14ac:dyDescent="0.4">
      <c r="A104" s="1"/>
      <c r="B104" s="2"/>
      <c r="C104" s="132" t="s">
        <v>49</v>
      </c>
      <c r="D104" s="132"/>
      <c r="E104" s="132"/>
      <c r="F104" s="122" t="s">
        <v>50</v>
      </c>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row>
    <row r="105" spans="1:59" ht="8.25" customHeight="1" x14ac:dyDescent="0.4">
      <c r="A105" s="1"/>
      <c r="B105" s="2"/>
      <c r="C105" s="132"/>
      <c r="D105" s="132"/>
      <c r="E105" s="13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row>
    <row r="106" spans="1:59" ht="8.25" customHeight="1" x14ac:dyDescent="0.4">
      <c r="A106" s="1"/>
      <c r="B106" s="2"/>
      <c r="C106" s="2"/>
      <c r="D106" s="35"/>
      <c r="E106" s="35"/>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row>
    <row r="107" spans="1:59" ht="8.25" customHeight="1" x14ac:dyDescent="0.4">
      <c r="A107" s="1"/>
      <c r="B107" s="2"/>
      <c r="C107" s="2"/>
      <c r="D107" s="35"/>
      <c r="E107" s="35"/>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row>
    <row r="108" spans="1:59" ht="8.25" customHeight="1" x14ac:dyDescent="0.4">
      <c r="A108" s="1"/>
      <c r="B108" s="2"/>
      <c r="C108" s="2"/>
      <c r="D108" s="35"/>
      <c r="E108" s="35"/>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row>
    <row r="109" spans="1:59" ht="8.25" customHeight="1" x14ac:dyDescent="0.4">
      <c r="A109" s="1"/>
      <c r="B109" s="2"/>
      <c r="C109" s="2"/>
      <c r="D109" s="35"/>
      <c r="E109" s="35"/>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row>
    <row r="110" spans="1:59" ht="8.25" customHeight="1" x14ac:dyDescent="0.4">
      <c r="A110" s="1"/>
      <c r="B110" s="2"/>
      <c r="C110" s="2"/>
      <c r="D110" s="2"/>
      <c r="E110" s="2"/>
      <c r="F110" s="136" t="s">
        <v>51</v>
      </c>
      <c r="G110" s="136"/>
      <c r="H110" s="122" t="s">
        <v>52</v>
      </c>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row>
    <row r="111" spans="1:59" ht="8.25" customHeight="1" x14ac:dyDescent="0.4">
      <c r="A111" s="1"/>
      <c r="B111" s="2"/>
      <c r="C111" s="2"/>
      <c r="D111" s="2"/>
      <c r="E111" s="2"/>
      <c r="F111" s="136"/>
      <c r="G111" s="136"/>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row>
    <row r="112" spans="1:59" ht="8.25" customHeight="1" x14ac:dyDescent="0.4">
      <c r="A112" s="1"/>
      <c r="B112" s="2"/>
      <c r="C112" s="2"/>
      <c r="D112" s="2"/>
      <c r="E112" s="2"/>
      <c r="F112" s="35"/>
      <c r="G112" s="35"/>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row>
    <row r="113" spans="1:59" ht="8.25" customHeight="1" x14ac:dyDescent="0.4">
      <c r="A113" s="1"/>
      <c r="B113" s="2"/>
      <c r="C113" s="2"/>
      <c r="D113" s="2"/>
      <c r="E113" s="2"/>
      <c r="F113" s="35"/>
      <c r="G113" s="35"/>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row>
    <row r="114" spans="1:59" ht="8.25" customHeight="1" x14ac:dyDescent="0.4">
      <c r="A114" s="1"/>
      <c r="B114" s="2"/>
      <c r="C114" s="2"/>
      <c r="D114" s="2"/>
      <c r="E114" s="2"/>
      <c r="F114" s="35"/>
      <c r="G114" s="35"/>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row>
    <row r="115" spans="1:59" ht="8.25" customHeight="1" x14ac:dyDescent="0.4">
      <c r="A115" s="1"/>
      <c r="B115" s="2"/>
      <c r="C115" s="2"/>
      <c r="D115" s="2"/>
      <c r="E115" s="2"/>
      <c r="F115" s="35"/>
      <c r="G115" s="35"/>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row>
    <row r="116" spans="1:59" ht="8.25" customHeight="1" x14ac:dyDescent="0.4">
      <c r="A116" s="1"/>
      <c r="B116" s="2"/>
      <c r="C116" s="2"/>
      <c r="D116" s="2"/>
      <c r="E116" s="2"/>
      <c r="F116" s="136" t="s">
        <v>53</v>
      </c>
      <c r="G116" s="136"/>
      <c r="H116" s="122" t="s">
        <v>54</v>
      </c>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row>
    <row r="117" spans="1:59" ht="8.25" customHeight="1" x14ac:dyDescent="0.4">
      <c r="A117" s="1"/>
      <c r="B117" s="2"/>
      <c r="C117" s="2"/>
      <c r="D117" s="2"/>
      <c r="E117" s="2"/>
      <c r="F117" s="136"/>
      <c r="G117" s="136"/>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row>
    <row r="118" spans="1:59" ht="8.25" customHeight="1" x14ac:dyDescent="0.4">
      <c r="A118" s="1"/>
      <c r="B118" s="2"/>
      <c r="C118" s="2"/>
      <c r="D118" s="2"/>
      <c r="E118" s="2"/>
      <c r="F118" s="35"/>
      <c r="G118" s="35"/>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row>
    <row r="119" spans="1:59" ht="8.25" customHeight="1" x14ac:dyDescent="0.4">
      <c r="A119" s="1"/>
      <c r="B119" s="2"/>
      <c r="C119" s="2"/>
      <c r="D119" s="2"/>
      <c r="E119" s="2"/>
      <c r="F119" s="35"/>
      <c r="G119" s="35"/>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row>
    <row r="120" spans="1:59" ht="8.25" customHeight="1" x14ac:dyDescent="0.4">
      <c r="A120" s="1"/>
      <c r="B120" s="2"/>
      <c r="C120" s="2"/>
      <c r="D120" s="2"/>
      <c r="E120" s="2"/>
      <c r="F120" s="35"/>
      <c r="G120" s="131" t="s">
        <v>55</v>
      </c>
      <c r="H120" s="131"/>
      <c r="I120" s="44" t="s">
        <v>56</v>
      </c>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row>
    <row r="121" spans="1:59" ht="8.25" customHeight="1" x14ac:dyDescent="0.4">
      <c r="A121" s="1"/>
      <c r="B121" s="2"/>
      <c r="C121" s="2"/>
      <c r="D121" s="2"/>
      <c r="E121" s="2"/>
      <c r="F121" s="35"/>
      <c r="G121" s="131"/>
      <c r="H121" s="131"/>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row>
    <row r="122" spans="1:59" ht="8.25" customHeight="1" x14ac:dyDescent="0.4">
      <c r="A122" s="1"/>
      <c r="B122" s="2"/>
      <c r="C122" s="2"/>
      <c r="D122" s="2"/>
      <c r="E122" s="2"/>
      <c r="F122" s="2"/>
      <c r="G122" s="34"/>
      <c r="H122" s="3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row>
    <row r="123" spans="1:59" ht="8.25" customHeight="1" x14ac:dyDescent="0.4">
      <c r="A123" s="1"/>
      <c r="B123" s="2"/>
      <c r="C123" s="2"/>
      <c r="D123" s="2"/>
      <c r="E123" s="2"/>
      <c r="F123" s="2"/>
      <c r="G123" s="34"/>
      <c r="H123" s="3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row>
    <row r="124" spans="1:59" ht="8.25" customHeight="1" x14ac:dyDescent="0.4">
      <c r="A124" s="1"/>
      <c r="B124" s="2"/>
      <c r="C124" s="132" t="s">
        <v>57</v>
      </c>
      <c r="D124" s="132"/>
      <c r="E124" s="132"/>
      <c r="F124" s="122" t="s">
        <v>58</v>
      </c>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row>
    <row r="125" spans="1:59" ht="8.25" customHeight="1" x14ac:dyDescent="0.4">
      <c r="A125" s="1"/>
      <c r="B125" s="2"/>
      <c r="C125" s="132"/>
      <c r="D125" s="132"/>
      <c r="E125" s="13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row>
    <row r="126" spans="1:59" ht="8.25" customHeight="1" x14ac:dyDescent="0.4">
      <c r="A126" s="1"/>
      <c r="B126" s="2"/>
      <c r="C126" s="2"/>
      <c r="D126" s="35"/>
      <c r="E126" s="35"/>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row>
    <row r="127" spans="1:59" ht="8.25" customHeight="1" x14ac:dyDescent="0.4">
      <c r="A127" s="1"/>
      <c r="B127" s="2"/>
      <c r="C127" s="2"/>
      <c r="D127" s="35"/>
      <c r="E127" s="35"/>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row>
    <row r="128" spans="1:59" ht="8.25" customHeight="1" x14ac:dyDescent="0.4">
      <c r="A128" s="1"/>
      <c r="B128" s="2"/>
      <c r="C128" s="2"/>
      <c r="D128" s="35"/>
      <c r="E128" s="35"/>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row>
    <row r="129" spans="1:59" ht="8.25" customHeight="1" x14ac:dyDescent="0.4">
      <c r="A129" s="1"/>
      <c r="B129" s="2"/>
      <c r="C129" s="2"/>
      <c r="D129" s="35"/>
      <c r="E129" s="35"/>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row>
    <row r="130" spans="1:59" ht="8.25" customHeight="1" x14ac:dyDescent="0.4">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1:59" ht="8.25" customHeight="1" x14ac:dyDescent="0.4">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1:59" ht="8.25" customHeight="1" x14ac:dyDescent="0.4">
      <c r="A132" s="1"/>
      <c r="B132" s="2"/>
      <c r="C132" s="2"/>
      <c r="D132" s="121" t="s">
        <v>59</v>
      </c>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1:59" ht="8.25" customHeight="1" thickBot="1" x14ac:dyDescent="0.45">
      <c r="A133" s="1"/>
      <c r="B133" s="2"/>
      <c r="C133" s="2"/>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1:59" ht="8.25" customHeight="1" x14ac:dyDescent="0.4">
      <c r="A134" s="1"/>
      <c r="B134" s="2"/>
      <c r="C134" s="36"/>
      <c r="D134" s="30"/>
      <c r="E134" s="134" t="s">
        <v>60</v>
      </c>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30"/>
      <c r="BA134" s="30"/>
      <c r="BB134" s="30"/>
      <c r="BC134" s="30"/>
      <c r="BD134" s="30"/>
      <c r="BE134" s="30"/>
      <c r="BF134" s="31"/>
      <c r="BG134" s="2"/>
    </row>
    <row r="135" spans="1:59" ht="8.25" customHeight="1" x14ac:dyDescent="0.4">
      <c r="A135" s="1"/>
      <c r="B135" s="2"/>
      <c r="C135" s="37"/>
      <c r="D135" s="32"/>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32"/>
      <c r="BA135" s="32"/>
      <c r="BB135" s="32"/>
      <c r="BC135" s="32"/>
      <c r="BD135" s="32"/>
      <c r="BE135" s="32"/>
      <c r="BF135" s="28"/>
      <c r="BG135" s="2"/>
    </row>
    <row r="136" spans="1:59" ht="8.25" customHeight="1" x14ac:dyDescent="0.4">
      <c r="A136" s="1"/>
      <c r="B136" s="2"/>
      <c r="C136" s="37"/>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28"/>
      <c r="BG136" s="2"/>
    </row>
    <row r="137" spans="1:59" ht="15" customHeight="1" x14ac:dyDescent="0.4">
      <c r="A137" s="1"/>
      <c r="B137" s="2"/>
      <c r="C137" s="37"/>
      <c r="D137" s="32"/>
      <c r="E137" s="123" t="s">
        <v>61</v>
      </c>
      <c r="F137" s="123"/>
      <c r="G137" s="123"/>
      <c r="H137" s="123"/>
      <c r="I137" s="123"/>
      <c r="J137" s="123"/>
      <c r="K137" s="123"/>
      <c r="L137" s="123"/>
      <c r="M137" s="123"/>
      <c r="N137" s="123"/>
      <c r="O137" s="123"/>
      <c r="P137" s="123"/>
      <c r="Q137" s="123"/>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28"/>
      <c r="BG137" s="2"/>
    </row>
    <row r="138" spans="1:59" ht="15" customHeight="1" x14ac:dyDescent="0.4">
      <c r="A138" s="1"/>
      <c r="B138" s="2"/>
      <c r="C138" s="37"/>
      <c r="D138" s="32"/>
      <c r="E138" s="124"/>
      <c r="F138" s="124"/>
      <c r="G138" s="124"/>
      <c r="H138" s="124"/>
      <c r="I138" s="124"/>
      <c r="J138" s="124"/>
      <c r="K138" s="124"/>
      <c r="L138" s="124"/>
      <c r="M138" s="124"/>
      <c r="N138" s="124"/>
      <c r="O138" s="124"/>
      <c r="P138" s="124"/>
      <c r="Q138" s="124"/>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28"/>
      <c r="BG138" s="2"/>
    </row>
    <row r="139" spans="1:59" ht="8.25" customHeight="1" x14ac:dyDescent="0.15">
      <c r="A139" s="1"/>
      <c r="B139" s="2"/>
      <c r="C139" s="37"/>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28"/>
      <c r="BG139" s="2"/>
    </row>
    <row r="140" spans="1:59" ht="15" customHeight="1" x14ac:dyDescent="0.4">
      <c r="A140" s="1"/>
      <c r="B140" s="2"/>
      <c r="C140" s="37"/>
      <c r="D140" s="32"/>
      <c r="E140" s="123" t="s">
        <v>62</v>
      </c>
      <c r="F140" s="123"/>
      <c r="G140" s="123"/>
      <c r="H140" s="123"/>
      <c r="I140" s="123"/>
      <c r="J140" s="123"/>
      <c r="K140" s="123"/>
      <c r="L140" s="123"/>
      <c r="M140" s="123"/>
      <c r="N140" s="123"/>
      <c r="O140" s="123"/>
      <c r="P140" s="123"/>
      <c r="Q140" s="123"/>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28"/>
      <c r="BG140" s="2"/>
    </row>
    <row r="141" spans="1:59" ht="15" customHeight="1" x14ac:dyDescent="0.4">
      <c r="A141" s="1"/>
      <c r="B141" s="2"/>
      <c r="C141" s="37"/>
      <c r="D141" s="32"/>
      <c r="E141" s="124"/>
      <c r="F141" s="124"/>
      <c r="G141" s="124"/>
      <c r="H141" s="124"/>
      <c r="I141" s="124"/>
      <c r="J141" s="124"/>
      <c r="K141" s="124"/>
      <c r="L141" s="124"/>
      <c r="M141" s="124"/>
      <c r="N141" s="124"/>
      <c r="O141" s="124"/>
      <c r="P141" s="124"/>
      <c r="Q141" s="124"/>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28"/>
      <c r="BG141" s="2"/>
    </row>
    <row r="142" spans="1:59" ht="8.25" customHeight="1" x14ac:dyDescent="0.15">
      <c r="A142" s="1"/>
      <c r="B142" s="2"/>
      <c r="C142" s="37"/>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28"/>
      <c r="BG142" s="2"/>
    </row>
    <row r="143" spans="1:59" ht="15" customHeight="1" x14ac:dyDescent="0.15">
      <c r="A143" s="1"/>
      <c r="B143" s="2"/>
      <c r="C143" s="37"/>
      <c r="D143" s="32"/>
      <c r="E143" s="123" t="s">
        <v>63</v>
      </c>
      <c r="F143" s="123"/>
      <c r="G143" s="123"/>
      <c r="H143" s="123"/>
      <c r="I143" s="123"/>
      <c r="J143" s="123"/>
      <c r="K143" s="123"/>
      <c r="L143" s="123"/>
      <c r="M143" s="123"/>
      <c r="N143" s="123"/>
      <c r="O143" s="123"/>
      <c r="P143" s="123"/>
      <c r="Q143" s="123"/>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38"/>
      <c r="BD143" s="127" t="s">
        <v>7</v>
      </c>
      <c r="BE143" s="127"/>
      <c r="BF143" s="28"/>
      <c r="BG143" s="2"/>
    </row>
    <row r="144" spans="1:59" ht="15" customHeight="1" x14ac:dyDescent="0.15">
      <c r="A144" s="1"/>
      <c r="B144" s="2"/>
      <c r="C144" s="37"/>
      <c r="D144" s="32"/>
      <c r="E144" s="124"/>
      <c r="F144" s="124"/>
      <c r="G144" s="124"/>
      <c r="H144" s="124"/>
      <c r="I144" s="124"/>
      <c r="J144" s="124"/>
      <c r="K144" s="124"/>
      <c r="L144" s="124"/>
      <c r="M144" s="124"/>
      <c r="N144" s="124"/>
      <c r="O144" s="124"/>
      <c r="P144" s="124"/>
      <c r="Q144" s="124"/>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39"/>
      <c r="BD144" s="128"/>
      <c r="BE144" s="128"/>
      <c r="BF144" s="28"/>
      <c r="BG144" s="2"/>
    </row>
    <row r="145" spans="1:59" ht="8.25" customHeight="1" x14ac:dyDescent="0.15">
      <c r="A145" s="1"/>
      <c r="B145" s="2"/>
      <c r="C145" s="37"/>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40"/>
      <c r="BD145" s="3"/>
      <c r="BE145" s="3"/>
      <c r="BF145" s="28"/>
      <c r="BG145" s="2"/>
    </row>
    <row r="146" spans="1:59" ht="15" customHeight="1" x14ac:dyDescent="0.15">
      <c r="A146" s="1"/>
      <c r="B146" s="2"/>
      <c r="C146" s="37"/>
      <c r="D146" s="32"/>
      <c r="E146" s="123" t="s">
        <v>64</v>
      </c>
      <c r="F146" s="123"/>
      <c r="G146" s="123"/>
      <c r="H146" s="123"/>
      <c r="I146" s="123"/>
      <c r="J146" s="123" t="s">
        <v>65</v>
      </c>
      <c r="K146" s="123"/>
      <c r="L146" s="125"/>
      <c r="M146" s="125"/>
      <c r="N146" s="125"/>
      <c r="O146" s="125"/>
      <c r="P146" s="125"/>
      <c r="Q146" s="125"/>
      <c r="R146" s="125"/>
      <c r="S146" s="125"/>
      <c r="T146" s="125"/>
      <c r="U146" s="125"/>
      <c r="V146" s="125"/>
      <c r="W146" s="125"/>
      <c r="X146" s="123" t="s">
        <v>66</v>
      </c>
      <c r="Y146" s="123"/>
      <c r="Z146" s="3"/>
      <c r="AA146" s="3"/>
      <c r="AB146" s="127" t="s">
        <v>9</v>
      </c>
      <c r="AC146" s="127"/>
      <c r="AD146" s="127"/>
      <c r="AE146" s="127"/>
      <c r="AF146" s="127"/>
      <c r="AG146" s="127"/>
      <c r="AH146" s="3"/>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3"/>
      <c r="BD146" s="3"/>
      <c r="BE146" s="3"/>
      <c r="BF146" s="28"/>
      <c r="BG146" s="2"/>
    </row>
    <row r="147" spans="1:59" ht="15" customHeight="1" x14ac:dyDescent="0.15">
      <c r="A147" s="1"/>
      <c r="B147" s="2"/>
      <c r="C147" s="37"/>
      <c r="D147" s="32"/>
      <c r="E147" s="124"/>
      <c r="F147" s="124"/>
      <c r="G147" s="124"/>
      <c r="H147" s="124"/>
      <c r="I147" s="124"/>
      <c r="J147" s="124"/>
      <c r="K147" s="124"/>
      <c r="L147" s="126"/>
      <c r="M147" s="126"/>
      <c r="N147" s="126"/>
      <c r="O147" s="126"/>
      <c r="P147" s="126"/>
      <c r="Q147" s="126"/>
      <c r="R147" s="126"/>
      <c r="S147" s="126"/>
      <c r="T147" s="126"/>
      <c r="U147" s="126"/>
      <c r="V147" s="126"/>
      <c r="W147" s="126"/>
      <c r="X147" s="124"/>
      <c r="Y147" s="124"/>
      <c r="Z147" s="3"/>
      <c r="AA147" s="3"/>
      <c r="AB147" s="128"/>
      <c r="AC147" s="128"/>
      <c r="AD147" s="128"/>
      <c r="AE147" s="128"/>
      <c r="AF147" s="128"/>
      <c r="AG147" s="128"/>
      <c r="AH147" s="4"/>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3"/>
      <c r="BD147" s="3"/>
      <c r="BE147" s="3"/>
      <c r="BF147" s="28"/>
      <c r="BG147" s="2"/>
    </row>
    <row r="148" spans="1:59" ht="8.25" customHeight="1" thickBot="1" x14ac:dyDescent="0.45">
      <c r="A148" s="1"/>
      <c r="B148" s="2"/>
      <c r="C148" s="41"/>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29"/>
      <c r="BG148" s="2"/>
    </row>
    <row r="149" spans="1:59" ht="8.25" customHeight="1" x14ac:dyDescent="0.4">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1:59" ht="8.25" customHeight="1" x14ac:dyDescent="0.4">
      <c r="A150" s="1"/>
      <c r="B150" s="2"/>
      <c r="C150" s="2"/>
      <c r="D150" s="101" t="s">
        <v>67</v>
      </c>
      <c r="E150" s="101"/>
      <c r="F150" s="101"/>
      <c r="G150" s="101"/>
      <c r="H150" s="101"/>
      <c r="I150" s="101"/>
      <c r="J150" s="101"/>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1:59" ht="8.25" customHeight="1" x14ac:dyDescent="0.4">
      <c r="A151" s="1"/>
      <c r="B151" s="2"/>
      <c r="C151" s="2"/>
      <c r="D151" s="101"/>
      <c r="E151" s="101"/>
      <c r="F151" s="101"/>
      <c r="G151" s="101"/>
      <c r="H151" s="101"/>
      <c r="I151" s="101"/>
      <c r="J151" s="101"/>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1:59" ht="8.25" customHeight="1" x14ac:dyDescent="0.4">
      <c r="A152" s="1"/>
      <c r="B152" s="2"/>
      <c r="C152" s="2"/>
      <c r="D152" s="2"/>
      <c r="E152" s="120" t="s">
        <v>68</v>
      </c>
      <c r="F152" s="120"/>
      <c r="G152" s="121" t="s">
        <v>69</v>
      </c>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2"/>
    </row>
    <row r="153" spans="1:59" ht="8.25" customHeight="1" x14ac:dyDescent="0.4">
      <c r="A153" s="1"/>
      <c r="B153" s="2"/>
      <c r="C153" s="2"/>
      <c r="D153" s="2"/>
      <c r="E153" s="120"/>
      <c r="F153" s="120"/>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2"/>
    </row>
    <row r="154" spans="1:59" ht="8.25" customHeight="1" x14ac:dyDescent="0.4">
      <c r="A154" s="1"/>
      <c r="B154" s="2"/>
      <c r="C154" s="2"/>
      <c r="D154" s="2"/>
      <c r="E154" s="120" t="s">
        <v>70</v>
      </c>
      <c r="F154" s="120"/>
      <c r="G154" s="122" t="s">
        <v>71</v>
      </c>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2"/>
    </row>
    <row r="155" spans="1:59" ht="8.25" customHeight="1" x14ac:dyDescent="0.4">
      <c r="A155" s="1"/>
      <c r="B155" s="2"/>
      <c r="C155" s="2"/>
      <c r="D155" s="2"/>
      <c r="E155" s="120"/>
      <c r="F155" s="120"/>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2"/>
    </row>
    <row r="156" spans="1:59" ht="8.25" customHeight="1" x14ac:dyDescent="0.4">
      <c r="A156" s="1"/>
      <c r="B156" s="2"/>
      <c r="C156" s="2"/>
      <c r="D156" s="2"/>
      <c r="E156" s="35"/>
      <c r="F156" s="35"/>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2"/>
    </row>
    <row r="157" spans="1:59" ht="8.25" customHeight="1" x14ac:dyDescent="0.4">
      <c r="A157" s="1"/>
      <c r="B157" s="2"/>
      <c r="C157" s="2"/>
      <c r="D157" s="2"/>
      <c r="E157" s="35"/>
      <c r="F157" s="35"/>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2"/>
    </row>
    <row r="158" spans="1:59" ht="8.25" customHeight="1" x14ac:dyDescent="0.4">
      <c r="A158" s="1"/>
      <c r="B158" s="2"/>
      <c r="C158" s="2"/>
      <c r="D158" s="2"/>
      <c r="E158" s="35"/>
      <c r="F158" s="35"/>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2"/>
    </row>
    <row r="159" spans="1:59" ht="8.25" customHeight="1" x14ac:dyDescent="0.4">
      <c r="A159" s="1"/>
      <c r="B159" s="2"/>
      <c r="C159" s="2"/>
      <c r="D159" s="2"/>
      <c r="E159" s="35"/>
      <c r="F159" s="35"/>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2"/>
    </row>
    <row r="160" spans="1:59" ht="8.25" customHeight="1" x14ac:dyDescent="0.4">
      <c r="A160" s="1"/>
      <c r="B160" s="2"/>
      <c r="C160" s="2"/>
      <c r="D160" s="2"/>
      <c r="E160" s="120" t="s">
        <v>72</v>
      </c>
      <c r="F160" s="120"/>
      <c r="G160" s="122" t="s">
        <v>73</v>
      </c>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2"/>
    </row>
    <row r="161" spans="1:59" ht="8.25" customHeight="1" x14ac:dyDescent="0.4">
      <c r="A161" s="1"/>
      <c r="B161" s="2"/>
      <c r="C161" s="2"/>
      <c r="D161" s="2"/>
      <c r="E161" s="120"/>
      <c r="F161" s="120"/>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2"/>
    </row>
    <row r="162" spans="1:59" ht="8.25" customHeight="1" x14ac:dyDescent="0.4">
      <c r="A162" s="1"/>
      <c r="B162" s="2"/>
      <c r="C162" s="2"/>
      <c r="D162" s="2"/>
      <c r="E162" s="35"/>
      <c r="F162" s="35"/>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2"/>
    </row>
    <row r="163" spans="1:59" ht="8.25" customHeight="1" x14ac:dyDescent="0.4">
      <c r="A163" s="1"/>
      <c r="B163" s="2"/>
      <c r="C163" s="2"/>
      <c r="D163" s="2"/>
      <c r="E163" s="35"/>
      <c r="F163" s="35"/>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2"/>
    </row>
    <row r="164" spans="1:59" ht="8.25" customHeight="1" x14ac:dyDescent="0.4">
      <c r="A164" s="1"/>
      <c r="B164" s="2"/>
      <c r="C164" s="2"/>
      <c r="D164" s="2"/>
      <c r="E164" s="120" t="s">
        <v>74</v>
      </c>
      <c r="F164" s="120"/>
      <c r="G164" s="121" t="s">
        <v>75</v>
      </c>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2"/>
    </row>
    <row r="165" spans="1:59" ht="8.25" customHeight="1" x14ac:dyDescent="0.4">
      <c r="A165" s="1"/>
      <c r="B165" s="2"/>
      <c r="C165" s="2"/>
      <c r="D165" s="2"/>
      <c r="E165" s="120"/>
      <c r="F165" s="120"/>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2"/>
    </row>
    <row r="166" spans="1:59" ht="8.25" customHeight="1" x14ac:dyDescent="0.4">
      <c r="A166" s="1"/>
      <c r="B166" s="2"/>
      <c r="C166" s="2"/>
      <c r="D166" s="2"/>
      <c r="E166" s="120" t="s">
        <v>76</v>
      </c>
      <c r="F166" s="120"/>
      <c r="G166" s="122" t="s">
        <v>77</v>
      </c>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2"/>
    </row>
    <row r="167" spans="1:59" ht="8.25" customHeight="1" x14ac:dyDescent="0.4">
      <c r="A167" s="1"/>
      <c r="B167" s="2"/>
      <c r="C167" s="2"/>
      <c r="D167" s="2"/>
      <c r="E167" s="120"/>
      <c r="F167" s="120"/>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2"/>
    </row>
    <row r="168" spans="1:59" ht="8.25" customHeight="1" x14ac:dyDescent="0.4">
      <c r="A168" s="1"/>
      <c r="B168" s="2"/>
      <c r="C168" s="2"/>
      <c r="D168" s="2"/>
      <c r="E168" s="35"/>
      <c r="F168" s="35"/>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2"/>
    </row>
    <row r="169" spans="1:59" ht="8.25" customHeight="1" x14ac:dyDescent="0.4">
      <c r="A169" s="1"/>
      <c r="B169" s="2"/>
      <c r="C169" s="2"/>
      <c r="D169" s="2"/>
      <c r="E169" s="35"/>
      <c r="F169" s="35"/>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2"/>
    </row>
    <row r="170" spans="1:59" ht="8.25" customHeight="1" x14ac:dyDescent="0.4">
      <c r="A170" s="1"/>
      <c r="B170" s="2"/>
      <c r="C170" s="2"/>
      <c r="D170" s="2"/>
      <c r="E170" s="120" t="s">
        <v>78</v>
      </c>
      <c r="F170" s="120"/>
      <c r="G170" s="122" t="s">
        <v>201</v>
      </c>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2"/>
    </row>
    <row r="171" spans="1:59" ht="8.25" customHeight="1" x14ac:dyDescent="0.4">
      <c r="A171" s="1"/>
      <c r="B171" s="2"/>
      <c r="C171" s="2"/>
      <c r="D171" s="2"/>
      <c r="E171" s="120"/>
      <c r="F171" s="120"/>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2"/>
    </row>
    <row r="172" spans="1:59" ht="8.25" customHeight="1" x14ac:dyDescent="0.4">
      <c r="A172" s="1"/>
      <c r="B172" s="2"/>
      <c r="C172" s="2"/>
      <c r="D172" s="2"/>
      <c r="E172" s="2"/>
      <c r="F172" s="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2"/>
    </row>
    <row r="173" spans="1:59" ht="8.25" customHeight="1" x14ac:dyDescent="0.4">
      <c r="A173" s="1"/>
      <c r="B173" s="2"/>
      <c r="C173" s="2"/>
      <c r="D173" s="2"/>
      <c r="E173" s="2"/>
      <c r="F173" s="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2"/>
    </row>
    <row r="174" spans="1:59" ht="8.25" customHeight="1" x14ac:dyDescent="0.4">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1:59" ht="8.25" customHeight="1" x14ac:dyDescent="0.4">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1:59" ht="8.25" customHeight="1" x14ac:dyDescent="0.4">
      <c r="A176" s="1"/>
      <c r="B176" s="2"/>
      <c r="C176" s="2"/>
      <c r="D176" s="101" t="s">
        <v>79</v>
      </c>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1:59" ht="8.25" customHeight="1" x14ac:dyDescent="0.4">
      <c r="A177" s="1"/>
      <c r="B177" s="2"/>
      <c r="C177" s="2"/>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1:59" ht="8.25" customHeight="1" x14ac:dyDescent="0.4">
      <c r="A178" s="1"/>
      <c r="B178" s="2"/>
      <c r="C178" s="2"/>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1:59" ht="8.25" customHeight="1" x14ac:dyDescent="0.4">
      <c r="A179" s="1"/>
      <c r="B179" s="102" t="s">
        <v>80</v>
      </c>
      <c r="C179" s="103"/>
      <c r="D179" s="104"/>
      <c r="E179" s="102" t="s">
        <v>81</v>
      </c>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2" t="s">
        <v>82</v>
      </c>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4"/>
    </row>
    <row r="180" spans="1:59" ht="8.25" customHeight="1" x14ac:dyDescent="0.4">
      <c r="A180" s="1"/>
      <c r="B180" s="105"/>
      <c r="C180" s="106"/>
      <c r="D180" s="107"/>
      <c r="E180" s="105"/>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5"/>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7"/>
    </row>
    <row r="181" spans="1:59" ht="8.25" customHeight="1" x14ac:dyDescent="0.4">
      <c r="A181" s="1"/>
      <c r="B181" s="108"/>
      <c r="C181" s="109"/>
      <c r="D181" s="110"/>
      <c r="E181" s="108"/>
      <c r="F181" s="109"/>
      <c r="G181" s="109"/>
      <c r="H181" s="109"/>
      <c r="I181" s="109"/>
      <c r="J181" s="109"/>
      <c r="K181" s="109"/>
      <c r="L181" s="109"/>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8"/>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10"/>
    </row>
    <row r="182" spans="1:59" ht="10.5" customHeight="1" x14ac:dyDescent="0.4">
      <c r="A182" s="1"/>
      <c r="B182" s="86" t="s">
        <v>83</v>
      </c>
      <c r="C182" s="86"/>
      <c r="D182" s="86"/>
      <c r="E182" s="86" t="s">
        <v>84</v>
      </c>
      <c r="F182" s="86"/>
      <c r="G182" s="86"/>
      <c r="H182" s="86"/>
      <c r="I182" s="86"/>
      <c r="J182" s="86"/>
      <c r="K182" s="86"/>
      <c r="L182" s="86"/>
      <c r="M182" s="111" t="s">
        <v>85</v>
      </c>
      <c r="N182" s="112"/>
      <c r="O182" s="112"/>
      <c r="P182" s="112"/>
      <c r="Q182" s="112"/>
      <c r="R182" s="88" t="s">
        <v>86</v>
      </c>
      <c r="S182" s="88"/>
      <c r="T182" s="88"/>
      <c r="U182" s="88"/>
      <c r="V182" s="88"/>
      <c r="W182" s="88"/>
      <c r="X182" s="88"/>
      <c r="Y182" s="88"/>
      <c r="Z182" s="88"/>
      <c r="AA182" s="88"/>
      <c r="AB182" s="88"/>
      <c r="AC182" s="88"/>
      <c r="AD182" s="88"/>
      <c r="AE182" s="88"/>
      <c r="AF182" s="88"/>
      <c r="AG182" s="88"/>
      <c r="AH182" s="88"/>
      <c r="AI182" s="89"/>
      <c r="AJ182" s="115">
        <v>110</v>
      </c>
      <c r="AK182" s="115"/>
      <c r="AL182" s="115"/>
      <c r="AM182" s="115"/>
      <c r="AN182" s="115"/>
      <c r="AO182" s="115"/>
      <c r="AP182" s="115"/>
      <c r="AQ182" s="81" t="s">
        <v>87</v>
      </c>
      <c r="AR182" s="82"/>
      <c r="AS182" s="80" t="s">
        <v>88</v>
      </c>
      <c r="AT182" s="81"/>
      <c r="AU182" s="81"/>
      <c r="AV182" s="81"/>
      <c r="AW182" s="81"/>
      <c r="AX182" s="81"/>
      <c r="AY182" s="81"/>
      <c r="AZ182" s="81"/>
      <c r="BA182" s="81"/>
      <c r="BB182" s="81"/>
      <c r="BC182" s="81"/>
      <c r="BD182" s="81"/>
      <c r="BE182" s="81"/>
      <c r="BF182" s="81"/>
      <c r="BG182" s="82"/>
    </row>
    <row r="183" spans="1:59" ht="10.5" customHeight="1" x14ac:dyDescent="0.4">
      <c r="A183" s="1"/>
      <c r="B183" s="86"/>
      <c r="C183" s="86"/>
      <c r="D183" s="86"/>
      <c r="E183" s="86"/>
      <c r="F183" s="86"/>
      <c r="G183" s="86"/>
      <c r="H183" s="86"/>
      <c r="I183" s="86"/>
      <c r="J183" s="86"/>
      <c r="K183" s="86"/>
      <c r="L183" s="86"/>
      <c r="M183" s="113"/>
      <c r="N183" s="114"/>
      <c r="O183" s="114"/>
      <c r="P183" s="114"/>
      <c r="Q183" s="114"/>
      <c r="R183" s="91"/>
      <c r="S183" s="91"/>
      <c r="T183" s="91"/>
      <c r="U183" s="91"/>
      <c r="V183" s="91"/>
      <c r="W183" s="91"/>
      <c r="X183" s="91"/>
      <c r="Y183" s="91"/>
      <c r="Z183" s="91"/>
      <c r="AA183" s="91"/>
      <c r="AB183" s="91"/>
      <c r="AC183" s="91"/>
      <c r="AD183" s="91"/>
      <c r="AE183" s="91"/>
      <c r="AF183" s="91"/>
      <c r="AG183" s="91"/>
      <c r="AH183" s="91"/>
      <c r="AI183" s="92"/>
      <c r="AJ183" s="116"/>
      <c r="AK183" s="116"/>
      <c r="AL183" s="116"/>
      <c r="AM183" s="116"/>
      <c r="AN183" s="116"/>
      <c r="AO183" s="116"/>
      <c r="AP183" s="116"/>
      <c r="AQ183" s="118"/>
      <c r="AR183" s="119"/>
      <c r="AS183" s="83"/>
      <c r="AT183" s="84"/>
      <c r="AU183" s="84"/>
      <c r="AV183" s="84"/>
      <c r="AW183" s="84"/>
      <c r="AX183" s="84"/>
      <c r="AY183" s="84"/>
      <c r="AZ183" s="84"/>
      <c r="BA183" s="84"/>
      <c r="BB183" s="84"/>
      <c r="BC183" s="84"/>
      <c r="BD183" s="84"/>
      <c r="BE183" s="84"/>
      <c r="BF183" s="84"/>
      <c r="BG183" s="85"/>
    </row>
    <row r="184" spans="1:59" ht="10.5" customHeight="1" x14ac:dyDescent="0.4">
      <c r="A184" s="1"/>
      <c r="B184" s="86"/>
      <c r="C184" s="86"/>
      <c r="D184" s="86"/>
      <c r="E184" s="86" t="s">
        <v>89</v>
      </c>
      <c r="F184" s="86"/>
      <c r="G184" s="86"/>
      <c r="H184" s="86"/>
      <c r="I184" s="86"/>
      <c r="J184" s="86"/>
      <c r="K184" s="86"/>
      <c r="L184" s="86"/>
      <c r="M184" s="87" t="s">
        <v>90</v>
      </c>
      <c r="N184" s="88"/>
      <c r="O184" s="88"/>
      <c r="P184" s="88"/>
      <c r="Q184" s="88"/>
      <c r="R184" s="88"/>
      <c r="S184" s="88"/>
      <c r="T184" s="88"/>
      <c r="U184" s="88"/>
      <c r="V184" s="88"/>
      <c r="W184" s="88"/>
      <c r="X184" s="88"/>
      <c r="Y184" s="88"/>
      <c r="Z184" s="88"/>
      <c r="AA184" s="88"/>
      <c r="AB184" s="88"/>
      <c r="AC184" s="88"/>
      <c r="AD184" s="88"/>
      <c r="AE184" s="88"/>
      <c r="AF184" s="88"/>
      <c r="AG184" s="88"/>
      <c r="AH184" s="88"/>
      <c r="AI184" s="89"/>
      <c r="AJ184" s="116"/>
      <c r="AK184" s="116"/>
      <c r="AL184" s="116"/>
      <c r="AM184" s="116"/>
      <c r="AN184" s="116"/>
      <c r="AO184" s="116"/>
      <c r="AP184" s="116"/>
      <c r="AQ184" s="118"/>
      <c r="AR184" s="119"/>
      <c r="AS184" s="93">
        <v>97</v>
      </c>
      <c r="AT184" s="94"/>
      <c r="AU184" s="94"/>
      <c r="AV184" s="94"/>
      <c r="AW184" s="94"/>
      <c r="AX184" s="94"/>
      <c r="AY184" s="81" t="s">
        <v>87</v>
      </c>
      <c r="AZ184" s="82"/>
      <c r="BA184" s="97">
        <f>IF(AJ182="","",ROUND(AS184/AJ182,3)*100)</f>
        <v>88.2</v>
      </c>
      <c r="BB184" s="98"/>
      <c r="BC184" s="98"/>
      <c r="BD184" s="98"/>
      <c r="BE184" s="98"/>
      <c r="BF184" s="81" t="s">
        <v>25</v>
      </c>
      <c r="BG184" s="82"/>
    </row>
    <row r="185" spans="1:59" ht="10.5" customHeight="1" x14ac:dyDescent="0.4">
      <c r="A185" s="1"/>
      <c r="B185" s="86"/>
      <c r="C185" s="86"/>
      <c r="D185" s="86"/>
      <c r="E185" s="86"/>
      <c r="F185" s="86"/>
      <c r="G185" s="86"/>
      <c r="H185" s="86"/>
      <c r="I185" s="86"/>
      <c r="J185" s="86"/>
      <c r="K185" s="86"/>
      <c r="L185" s="86"/>
      <c r="M185" s="90"/>
      <c r="N185" s="91"/>
      <c r="O185" s="91"/>
      <c r="P185" s="91"/>
      <c r="Q185" s="91"/>
      <c r="R185" s="91"/>
      <c r="S185" s="91"/>
      <c r="T185" s="91"/>
      <c r="U185" s="91"/>
      <c r="V185" s="91"/>
      <c r="W185" s="91"/>
      <c r="X185" s="91"/>
      <c r="Y185" s="91"/>
      <c r="Z185" s="91"/>
      <c r="AA185" s="91"/>
      <c r="AB185" s="91"/>
      <c r="AC185" s="91"/>
      <c r="AD185" s="91"/>
      <c r="AE185" s="91"/>
      <c r="AF185" s="91"/>
      <c r="AG185" s="91"/>
      <c r="AH185" s="91"/>
      <c r="AI185" s="92"/>
      <c r="AJ185" s="117"/>
      <c r="AK185" s="117"/>
      <c r="AL185" s="117"/>
      <c r="AM185" s="117"/>
      <c r="AN185" s="117"/>
      <c r="AO185" s="117"/>
      <c r="AP185" s="117"/>
      <c r="AQ185" s="84"/>
      <c r="AR185" s="85"/>
      <c r="AS185" s="95"/>
      <c r="AT185" s="96"/>
      <c r="AU185" s="96"/>
      <c r="AV185" s="96"/>
      <c r="AW185" s="96"/>
      <c r="AX185" s="96"/>
      <c r="AY185" s="84"/>
      <c r="AZ185" s="85"/>
      <c r="BA185" s="99"/>
      <c r="BB185" s="100"/>
      <c r="BC185" s="100"/>
      <c r="BD185" s="100"/>
      <c r="BE185" s="100"/>
      <c r="BF185" s="84"/>
      <c r="BG185" s="85"/>
    </row>
    <row r="186" spans="1:59" ht="10.5" customHeight="1" x14ac:dyDescent="0.4">
      <c r="A186" s="1"/>
      <c r="B186" s="66" t="s">
        <v>68</v>
      </c>
      <c r="C186" s="66"/>
      <c r="D186" s="66"/>
      <c r="E186" s="51" t="s">
        <v>84</v>
      </c>
      <c r="F186" s="51"/>
      <c r="G186" s="51"/>
      <c r="H186" s="51"/>
      <c r="I186" s="51"/>
      <c r="J186" s="51"/>
      <c r="K186" s="51"/>
      <c r="L186" s="51"/>
      <c r="M186" s="67" t="s">
        <v>85</v>
      </c>
      <c r="N186" s="68"/>
      <c r="O186" s="68"/>
      <c r="P186" s="68"/>
      <c r="Q186" s="68"/>
      <c r="R186" s="71"/>
      <c r="S186" s="71"/>
      <c r="T186" s="71"/>
      <c r="U186" s="71"/>
      <c r="V186" s="71"/>
      <c r="W186" s="71"/>
      <c r="X186" s="71"/>
      <c r="Y186" s="71"/>
      <c r="Z186" s="71"/>
      <c r="AA186" s="71"/>
      <c r="AB186" s="71"/>
      <c r="AC186" s="71"/>
      <c r="AD186" s="71"/>
      <c r="AE186" s="71"/>
      <c r="AF186" s="71"/>
      <c r="AG186" s="71"/>
      <c r="AH186" s="71"/>
      <c r="AI186" s="72"/>
      <c r="AJ186" s="75"/>
      <c r="AK186" s="75"/>
      <c r="AL186" s="75"/>
      <c r="AM186" s="75"/>
      <c r="AN186" s="75"/>
      <c r="AO186" s="75"/>
      <c r="AP186" s="75"/>
      <c r="AQ186" s="46" t="s">
        <v>87</v>
      </c>
      <c r="AR186" s="47"/>
      <c r="AS186" s="45" t="s">
        <v>88</v>
      </c>
      <c r="AT186" s="46"/>
      <c r="AU186" s="46"/>
      <c r="AV186" s="46"/>
      <c r="AW186" s="46"/>
      <c r="AX186" s="46"/>
      <c r="AY186" s="46"/>
      <c r="AZ186" s="46"/>
      <c r="BA186" s="46"/>
      <c r="BB186" s="46"/>
      <c r="BC186" s="46"/>
      <c r="BD186" s="46"/>
      <c r="BE186" s="46"/>
      <c r="BF186" s="46"/>
      <c r="BG186" s="47"/>
    </row>
    <row r="187" spans="1:59" ht="10.5" customHeight="1" x14ac:dyDescent="0.4">
      <c r="A187" s="1"/>
      <c r="B187" s="66"/>
      <c r="C187" s="66"/>
      <c r="D187" s="66"/>
      <c r="E187" s="51"/>
      <c r="F187" s="51"/>
      <c r="G187" s="51"/>
      <c r="H187" s="51"/>
      <c r="I187" s="51"/>
      <c r="J187" s="51"/>
      <c r="K187" s="51"/>
      <c r="L187" s="51"/>
      <c r="M187" s="69"/>
      <c r="N187" s="70"/>
      <c r="O187" s="70"/>
      <c r="P187" s="70"/>
      <c r="Q187" s="70"/>
      <c r="R187" s="73"/>
      <c r="S187" s="73"/>
      <c r="T187" s="73"/>
      <c r="U187" s="73"/>
      <c r="V187" s="73"/>
      <c r="W187" s="73"/>
      <c r="X187" s="73"/>
      <c r="Y187" s="73"/>
      <c r="Z187" s="73"/>
      <c r="AA187" s="73"/>
      <c r="AB187" s="73"/>
      <c r="AC187" s="73"/>
      <c r="AD187" s="73"/>
      <c r="AE187" s="73"/>
      <c r="AF187" s="73"/>
      <c r="AG187" s="73"/>
      <c r="AH187" s="73"/>
      <c r="AI187" s="74"/>
      <c r="AJ187" s="76"/>
      <c r="AK187" s="76"/>
      <c r="AL187" s="76"/>
      <c r="AM187" s="76"/>
      <c r="AN187" s="76"/>
      <c r="AO187" s="76"/>
      <c r="AP187" s="76"/>
      <c r="AQ187" s="78"/>
      <c r="AR187" s="79"/>
      <c r="AS187" s="48"/>
      <c r="AT187" s="49"/>
      <c r="AU187" s="49"/>
      <c r="AV187" s="49"/>
      <c r="AW187" s="49"/>
      <c r="AX187" s="49"/>
      <c r="AY187" s="49"/>
      <c r="AZ187" s="49"/>
      <c r="BA187" s="49"/>
      <c r="BB187" s="49"/>
      <c r="BC187" s="49"/>
      <c r="BD187" s="49"/>
      <c r="BE187" s="49"/>
      <c r="BF187" s="49"/>
      <c r="BG187" s="50"/>
    </row>
    <row r="188" spans="1:59" ht="10.5" customHeight="1" x14ac:dyDescent="0.4">
      <c r="A188" s="1"/>
      <c r="B188" s="66"/>
      <c r="C188" s="66"/>
      <c r="D188" s="66"/>
      <c r="E188" s="51" t="s">
        <v>89</v>
      </c>
      <c r="F188" s="51"/>
      <c r="G188" s="51"/>
      <c r="H188" s="51"/>
      <c r="I188" s="51"/>
      <c r="J188" s="51"/>
      <c r="K188" s="51"/>
      <c r="L188" s="51"/>
      <c r="M188" s="52"/>
      <c r="N188" s="53"/>
      <c r="O188" s="53"/>
      <c r="P188" s="53"/>
      <c r="Q188" s="53"/>
      <c r="R188" s="53"/>
      <c r="S188" s="53"/>
      <c r="T188" s="53"/>
      <c r="U188" s="53"/>
      <c r="V188" s="53"/>
      <c r="W188" s="53"/>
      <c r="X188" s="53"/>
      <c r="Y188" s="53"/>
      <c r="Z188" s="53"/>
      <c r="AA188" s="53"/>
      <c r="AB188" s="53"/>
      <c r="AC188" s="53"/>
      <c r="AD188" s="53"/>
      <c r="AE188" s="53"/>
      <c r="AF188" s="53"/>
      <c r="AG188" s="53"/>
      <c r="AH188" s="53"/>
      <c r="AI188" s="54"/>
      <c r="AJ188" s="76"/>
      <c r="AK188" s="76"/>
      <c r="AL188" s="76"/>
      <c r="AM188" s="76"/>
      <c r="AN188" s="76"/>
      <c r="AO188" s="76"/>
      <c r="AP188" s="76"/>
      <c r="AQ188" s="78"/>
      <c r="AR188" s="79"/>
      <c r="AS188" s="58"/>
      <c r="AT188" s="59"/>
      <c r="AU188" s="59"/>
      <c r="AV188" s="59"/>
      <c r="AW188" s="59"/>
      <c r="AX188" s="59"/>
      <c r="AY188" s="46" t="s">
        <v>87</v>
      </c>
      <c r="AZ188" s="47"/>
      <c r="BA188" s="62" t="str">
        <f>IF(AJ186="","",ROUND(AS188/AJ186,3)*100)</f>
        <v/>
      </c>
      <c r="BB188" s="63"/>
      <c r="BC188" s="63"/>
      <c r="BD188" s="63"/>
      <c r="BE188" s="63"/>
      <c r="BF188" s="46" t="s">
        <v>25</v>
      </c>
      <c r="BG188" s="47"/>
    </row>
    <row r="189" spans="1:59" ht="10.5" customHeight="1" x14ac:dyDescent="0.4">
      <c r="A189" s="1"/>
      <c r="B189" s="66"/>
      <c r="C189" s="66"/>
      <c r="D189" s="66"/>
      <c r="E189" s="51"/>
      <c r="F189" s="51"/>
      <c r="G189" s="51"/>
      <c r="H189" s="51"/>
      <c r="I189" s="51"/>
      <c r="J189" s="51"/>
      <c r="K189" s="51"/>
      <c r="L189" s="51"/>
      <c r="M189" s="55"/>
      <c r="N189" s="56"/>
      <c r="O189" s="56"/>
      <c r="P189" s="56"/>
      <c r="Q189" s="56"/>
      <c r="R189" s="56"/>
      <c r="S189" s="56"/>
      <c r="T189" s="56"/>
      <c r="U189" s="56"/>
      <c r="V189" s="56"/>
      <c r="W189" s="56"/>
      <c r="X189" s="56"/>
      <c r="Y189" s="56"/>
      <c r="Z189" s="56"/>
      <c r="AA189" s="56"/>
      <c r="AB189" s="56"/>
      <c r="AC189" s="56"/>
      <c r="AD189" s="56"/>
      <c r="AE189" s="56"/>
      <c r="AF189" s="56"/>
      <c r="AG189" s="56"/>
      <c r="AH189" s="56"/>
      <c r="AI189" s="57"/>
      <c r="AJ189" s="77"/>
      <c r="AK189" s="77"/>
      <c r="AL189" s="77"/>
      <c r="AM189" s="77"/>
      <c r="AN189" s="77"/>
      <c r="AO189" s="77"/>
      <c r="AP189" s="77"/>
      <c r="AQ189" s="49"/>
      <c r="AR189" s="50"/>
      <c r="AS189" s="60"/>
      <c r="AT189" s="61"/>
      <c r="AU189" s="61"/>
      <c r="AV189" s="61"/>
      <c r="AW189" s="61"/>
      <c r="AX189" s="61"/>
      <c r="AY189" s="49"/>
      <c r="AZ189" s="50"/>
      <c r="BA189" s="64"/>
      <c r="BB189" s="65"/>
      <c r="BC189" s="65"/>
      <c r="BD189" s="65"/>
      <c r="BE189" s="65"/>
      <c r="BF189" s="49"/>
      <c r="BG189" s="50"/>
    </row>
    <row r="190" spans="1:59" ht="10.5" customHeight="1" x14ac:dyDescent="0.4">
      <c r="A190" s="1"/>
      <c r="B190" s="66" t="s">
        <v>70</v>
      </c>
      <c r="C190" s="66"/>
      <c r="D190" s="66"/>
      <c r="E190" s="51" t="s">
        <v>84</v>
      </c>
      <c r="F190" s="51"/>
      <c r="G190" s="51"/>
      <c r="H190" s="51"/>
      <c r="I190" s="51"/>
      <c r="J190" s="51"/>
      <c r="K190" s="51"/>
      <c r="L190" s="51"/>
      <c r="M190" s="67" t="s">
        <v>85</v>
      </c>
      <c r="N190" s="68"/>
      <c r="O190" s="68"/>
      <c r="P190" s="68"/>
      <c r="Q190" s="68"/>
      <c r="R190" s="71"/>
      <c r="S190" s="71"/>
      <c r="T190" s="71"/>
      <c r="U190" s="71"/>
      <c r="V190" s="71"/>
      <c r="W190" s="71"/>
      <c r="X190" s="71"/>
      <c r="Y190" s="71"/>
      <c r="Z190" s="71"/>
      <c r="AA190" s="71"/>
      <c r="AB190" s="71"/>
      <c r="AC190" s="71"/>
      <c r="AD190" s="71"/>
      <c r="AE190" s="71"/>
      <c r="AF190" s="71"/>
      <c r="AG190" s="71"/>
      <c r="AH190" s="71"/>
      <c r="AI190" s="72"/>
      <c r="AJ190" s="75"/>
      <c r="AK190" s="75"/>
      <c r="AL190" s="75"/>
      <c r="AM190" s="75"/>
      <c r="AN190" s="75"/>
      <c r="AO190" s="75"/>
      <c r="AP190" s="75"/>
      <c r="AQ190" s="46" t="s">
        <v>87</v>
      </c>
      <c r="AR190" s="47"/>
      <c r="AS190" s="45" t="s">
        <v>88</v>
      </c>
      <c r="AT190" s="46"/>
      <c r="AU190" s="46"/>
      <c r="AV190" s="46"/>
      <c r="AW190" s="46"/>
      <c r="AX190" s="46"/>
      <c r="AY190" s="46"/>
      <c r="AZ190" s="46"/>
      <c r="BA190" s="46"/>
      <c r="BB190" s="46"/>
      <c r="BC190" s="46"/>
      <c r="BD190" s="46"/>
      <c r="BE190" s="46"/>
      <c r="BF190" s="46"/>
      <c r="BG190" s="47"/>
    </row>
    <row r="191" spans="1:59" ht="10.5" customHeight="1" x14ac:dyDescent="0.4">
      <c r="A191" s="1"/>
      <c r="B191" s="66"/>
      <c r="C191" s="66"/>
      <c r="D191" s="66"/>
      <c r="E191" s="51"/>
      <c r="F191" s="51"/>
      <c r="G191" s="51"/>
      <c r="H191" s="51"/>
      <c r="I191" s="51"/>
      <c r="J191" s="51"/>
      <c r="K191" s="51"/>
      <c r="L191" s="51"/>
      <c r="M191" s="69"/>
      <c r="N191" s="70"/>
      <c r="O191" s="70"/>
      <c r="P191" s="70"/>
      <c r="Q191" s="70"/>
      <c r="R191" s="73"/>
      <c r="S191" s="73"/>
      <c r="T191" s="73"/>
      <c r="U191" s="73"/>
      <c r="V191" s="73"/>
      <c r="W191" s="73"/>
      <c r="X191" s="73"/>
      <c r="Y191" s="73"/>
      <c r="Z191" s="73"/>
      <c r="AA191" s="73"/>
      <c r="AB191" s="73"/>
      <c r="AC191" s="73"/>
      <c r="AD191" s="73"/>
      <c r="AE191" s="73"/>
      <c r="AF191" s="73"/>
      <c r="AG191" s="73"/>
      <c r="AH191" s="73"/>
      <c r="AI191" s="74"/>
      <c r="AJ191" s="76"/>
      <c r="AK191" s="76"/>
      <c r="AL191" s="76"/>
      <c r="AM191" s="76"/>
      <c r="AN191" s="76"/>
      <c r="AO191" s="76"/>
      <c r="AP191" s="76"/>
      <c r="AQ191" s="78"/>
      <c r="AR191" s="79"/>
      <c r="AS191" s="48"/>
      <c r="AT191" s="49"/>
      <c r="AU191" s="49"/>
      <c r="AV191" s="49"/>
      <c r="AW191" s="49"/>
      <c r="AX191" s="49"/>
      <c r="AY191" s="49"/>
      <c r="AZ191" s="49"/>
      <c r="BA191" s="49"/>
      <c r="BB191" s="49"/>
      <c r="BC191" s="49"/>
      <c r="BD191" s="49"/>
      <c r="BE191" s="49"/>
      <c r="BF191" s="49"/>
      <c r="BG191" s="50"/>
    </row>
    <row r="192" spans="1:59" ht="10.5" customHeight="1" x14ac:dyDescent="0.4">
      <c r="A192" s="1"/>
      <c r="B192" s="66"/>
      <c r="C192" s="66"/>
      <c r="D192" s="66"/>
      <c r="E192" s="51" t="s">
        <v>89</v>
      </c>
      <c r="F192" s="51"/>
      <c r="G192" s="51"/>
      <c r="H192" s="51"/>
      <c r="I192" s="51"/>
      <c r="J192" s="51"/>
      <c r="K192" s="51"/>
      <c r="L192" s="51"/>
      <c r="M192" s="52"/>
      <c r="N192" s="53"/>
      <c r="O192" s="53"/>
      <c r="P192" s="53"/>
      <c r="Q192" s="53"/>
      <c r="R192" s="53"/>
      <c r="S192" s="53"/>
      <c r="T192" s="53"/>
      <c r="U192" s="53"/>
      <c r="V192" s="53"/>
      <c r="W192" s="53"/>
      <c r="X192" s="53"/>
      <c r="Y192" s="53"/>
      <c r="Z192" s="53"/>
      <c r="AA192" s="53"/>
      <c r="AB192" s="53"/>
      <c r="AC192" s="53"/>
      <c r="AD192" s="53"/>
      <c r="AE192" s="53"/>
      <c r="AF192" s="53"/>
      <c r="AG192" s="53"/>
      <c r="AH192" s="53"/>
      <c r="AI192" s="54"/>
      <c r="AJ192" s="76"/>
      <c r="AK192" s="76"/>
      <c r="AL192" s="76"/>
      <c r="AM192" s="76"/>
      <c r="AN192" s="76"/>
      <c r="AO192" s="76"/>
      <c r="AP192" s="76"/>
      <c r="AQ192" s="78"/>
      <c r="AR192" s="79"/>
      <c r="AS192" s="58"/>
      <c r="AT192" s="59"/>
      <c r="AU192" s="59"/>
      <c r="AV192" s="59"/>
      <c r="AW192" s="59"/>
      <c r="AX192" s="59"/>
      <c r="AY192" s="46" t="s">
        <v>87</v>
      </c>
      <c r="AZ192" s="47"/>
      <c r="BA192" s="62" t="str">
        <f>IF(AJ190="","",ROUND(AS192/AJ190,3)*100)</f>
        <v/>
      </c>
      <c r="BB192" s="63"/>
      <c r="BC192" s="63"/>
      <c r="BD192" s="63"/>
      <c r="BE192" s="63"/>
      <c r="BF192" s="46" t="s">
        <v>25</v>
      </c>
      <c r="BG192" s="47"/>
    </row>
    <row r="193" spans="1:59" ht="10.5" customHeight="1" x14ac:dyDescent="0.4">
      <c r="A193" s="1"/>
      <c r="B193" s="66"/>
      <c r="C193" s="66"/>
      <c r="D193" s="66"/>
      <c r="E193" s="51"/>
      <c r="F193" s="51"/>
      <c r="G193" s="51"/>
      <c r="H193" s="51"/>
      <c r="I193" s="51"/>
      <c r="J193" s="51"/>
      <c r="K193" s="51"/>
      <c r="L193" s="51"/>
      <c r="M193" s="55"/>
      <c r="N193" s="56"/>
      <c r="O193" s="56"/>
      <c r="P193" s="56"/>
      <c r="Q193" s="56"/>
      <c r="R193" s="56"/>
      <c r="S193" s="56"/>
      <c r="T193" s="56"/>
      <c r="U193" s="56"/>
      <c r="V193" s="56"/>
      <c r="W193" s="56"/>
      <c r="X193" s="56"/>
      <c r="Y193" s="56"/>
      <c r="Z193" s="56"/>
      <c r="AA193" s="56"/>
      <c r="AB193" s="56"/>
      <c r="AC193" s="56"/>
      <c r="AD193" s="56"/>
      <c r="AE193" s="56"/>
      <c r="AF193" s="56"/>
      <c r="AG193" s="56"/>
      <c r="AH193" s="56"/>
      <c r="AI193" s="57"/>
      <c r="AJ193" s="77"/>
      <c r="AK193" s="77"/>
      <c r="AL193" s="77"/>
      <c r="AM193" s="77"/>
      <c r="AN193" s="77"/>
      <c r="AO193" s="77"/>
      <c r="AP193" s="77"/>
      <c r="AQ193" s="49"/>
      <c r="AR193" s="50"/>
      <c r="AS193" s="60"/>
      <c r="AT193" s="61"/>
      <c r="AU193" s="61"/>
      <c r="AV193" s="61"/>
      <c r="AW193" s="61"/>
      <c r="AX193" s="61"/>
      <c r="AY193" s="49"/>
      <c r="AZ193" s="50"/>
      <c r="BA193" s="64"/>
      <c r="BB193" s="65"/>
      <c r="BC193" s="65"/>
      <c r="BD193" s="65"/>
      <c r="BE193" s="65"/>
      <c r="BF193" s="49"/>
      <c r="BG193" s="50"/>
    </row>
    <row r="194" spans="1:59" ht="10.5" customHeight="1" x14ac:dyDescent="0.4">
      <c r="A194" s="1"/>
      <c r="B194" s="66" t="s">
        <v>72</v>
      </c>
      <c r="C194" s="66"/>
      <c r="D194" s="66"/>
      <c r="E194" s="51" t="s">
        <v>84</v>
      </c>
      <c r="F194" s="51"/>
      <c r="G194" s="51"/>
      <c r="H194" s="51"/>
      <c r="I194" s="51"/>
      <c r="J194" s="51"/>
      <c r="K194" s="51"/>
      <c r="L194" s="51"/>
      <c r="M194" s="67" t="s">
        <v>85</v>
      </c>
      <c r="N194" s="68"/>
      <c r="O194" s="68"/>
      <c r="P194" s="68"/>
      <c r="Q194" s="68"/>
      <c r="R194" s="71"/>
      <c r="S194" s="71"/>
      <c r="T194" s="71"/>
      <c r="U194" s="71"/>
      <c r="V194" s="71"/>
      <c r="W194" s="71"/>
      <c r="X194" s="71"/>
      <c r="Y194" s="71"/>
      <c r="Z194" s="71"/>
      <c r="AA194" s="71"/>
      <c r="AB194" s="71"/>
      <c r="AC194" s="71"/>
      <c r="AD194" s="71"/>
      <c r="AE194" s="71"/>
      <c r="AF194" s="71"/>
      <c r="AG194" s="71"/>
      <c r="AH194" s="71"/>
      <c r="AI194" s="72"/>
      <c r="AJ194" s="75"/>
      <c r="AK194" s="75"/>
      <c r="AL194" s="75"/>
      <c r="AM194" s="75"/>
      <c r="AN194" s="75"/>
      <c r="AO194" s="75"/>
      <c r="AP194" s="75"/>
      <c r="AQ194" s="46" t="s">
        <v>87</v>
      </c>
      <c r="AR194" s="47"/>
      <c r="AS194" s="45" t="s">
        <v>88</v>
      </c>
      <c r="AT194" s="46"/>
      <c r="AU194" s="46"/>
      <c r="AV194" s="46"/>
      <c r="AW194" s="46"/>
      <c r="AX194" s="46"/>
      <c r="AY194" s="46"/>
      <c r="AZ194" s="46"/>
      <c r="BA194" s="46"/>
      <c r="BB194" s="46"/>
      <c r="BC194" s="46"/>
      <c r="BD194" s="46"/>
      <c r="BE194" s="46"/>
      <c r="BF194" s="46"/>
      <c r="BG194" s="47"/>
    </row>
    <row r="195" spans="1:59" ht="10.5" customHeight="1" x14ac:dyDescent="0.4">
      <c r="A195" s="1"/>
      <c r="B195" s="66"/>
      <c r="C195" s="66"/>
      <c r="D195" s="66"/>
      <c r="E195" s="51"/>
      <c r="F195" s="51"/>
      <c r="G195" s="51"/>
      <c r="H195" s="51"/>
      <c r="I195" s="51"/>
      <c r="J195" s="51"/>
      <c r="K195" s="51"/>
      <c r="L195" s="51"/>
      <c r="M195" s="69"/>
      <c r="N195" s="70"/>
      <c r="O195" s="70"/>
      <c r="P195" s="70"/>
      <c r="Q195" s="70"/>
      <c r="R195" s="73"/>
      <c r="S195" s="73"/>
      <c r="T195" s="73"/>
      <c r="U195" s="73"/>
      <c r="V195" s="73"/>
      <c r="W195" s="73"/>
      <c r="X195" s="73"/>
      <c r="Y195" s="73"/>
      <c r="Z195" s="73"/>
      <c r="AA195" s="73"/>
      <c r="AB195" s="73"/>
      <c r="AC195" s="73"/>
      <c r="AD195" s="73"/>
      <c r="AE195" s="73"/>
      <c r="AF195" s="73"/>
      <c r="AG195" s="73"/>
      <c r="AH195" s="73"/>
      <c r="AI195" s="74"/>
      <c r="AJ195" s="76"/>
      <c r="AK195" s="76"/>
      <c r="AL195" s="76"/>
      <c r="AM195" s="76"/>
      <c r="AN195" s="76"/>
      <c r="AO195" s="76"/>
      <c r="AP195" s="76"/>
      <c r="AQ195" s="78"/>
      <c r="AR195" s="79"/>
      <c r="AS195" s="48"/>
      <c r="AT195" s="49"/>
      <c r="AU195" s="49"/>
      <c r="AV195" s="49"/>
      <c r="AW195" s="49"/>
      <c r="AX195" s="49"/>
      <c r="AY195" s="49"/>
      <c r="AZ195" s="49"/>
      <c r="BA195" s="49"/>
      <c r="BB195" s="49"/>
      <c r="BC195" s="49"/>
      <c r="BD195" s="49"/>
      <c r="BE195" s="49"/>
      <c r="BF195" s="49"/>
      <c r="BG195" s="50"/>
    </row>
    <row r="196" spans="1:59" ht="10.5" customHeight="1" x14ac:dyDescent="0.4">
      <c r="A196" s="1"/>
      <c r="B196" s="66"/>
      <c r="C196" s="66"/>
      <c r="D196" s="66"/>
      <c r="E196" s="51" t="s">
        <v>89</v>
      </c>
      <c r="F196" s="51"/>
      <c r="G196" s="51"/>
      <c r="H196" s="51"/>
      <c r="I196" s="51"/>
      <c r="J196" s="51"/>
      <c r="K196" s="51"/>
      <c r="L196" s="51"/>
      <c r="M196" s="52"/>
      <c r="N196" s="53"/>
      <c r="O196" s="53"/>
      <c r="P196" s="53"/>
      <c r="Q196" s="53"/>
      <c r="R196" s="53"/>
      <c r="S196" s="53"/>
      <c r="T196" s="53"/>
      <c r="U196" s="53"/>
      <c r="V196" s="53"/>
      <c r="W196" s="53"/>
      <c r="X196" s="53"/>
      <c r="Y196" s="53"/>
      <c r="Z196" s="53"/>
      <c r="AA196" s="53"/>
      <c r="AB196" s="53"/>
      <c r="AC196" s="53"/>
      <c r="AD196" s="53"/>
      <c r="AE196" s="53"/>
      <c r="AF196" s="53"/>
      <c r="AG196" s="53"/>
      <c r="AH196" s="53"/>
      <c r="AI196" s="54"/>
      <c r="AJ196" s="76"/>
      <c r="AK196" s="76"/>
      <c r="AL196" s="76"/>
      <c r="AM196" s="76"/>
      <c r="AN196" s="76"/>
      <c r="AO196" s="76"/>
      <c r="AP196" s="76"/>
      <c r="AQ196" s="78"/>
      <c r="AR196" s="79"/>
      <c r="AS196" s="58"/>
      <c r="AT196" s="59"/>
      <c r="AU196" s="59"/>
      <c r="AV196" s="59"/>
      <c r="AW196" s="59"/>
      <c r="AX196" s="59"/>
      <c r="AY196" s="46" t="s">
        <v>87</v>
      </c>
      <c r="AZ196" s="47"/>
      <c r="BA196" s="62" t="str">
        <f>IF(AJ194="","",ROUND(AS196/AJ194,3)*100)</f>
        <v/>
      </c>
      <c r="BB196" s="63"/>
      <c r="BC196" s="63"/>
      <c r="BD196" s="63"/>
      <c r="BE196" s="63"/>
      <c r="BF196" s="46" t="s">
        <v>25</v>
      </c>
      <c r="BG196" s="47"/>
    </row>
    <row r="197" spans="1:59" ht="10.5" customHeight="1" x14ac:dyDescent="0.4">
      <c r="A197" s="1"/>
      <c r="B197" s="66"/>
      <c r="C197" s="66"/>
      <c r="D197" s="66"/>
      <c r="E197" s="51"/>
      <c r="F197" s="51"/>
      <c r="G197" s="51"/>
      <c r="H197" s="51"/>
      <c r="I197" s="51"/>
      <c r="J197" s="51"/>
      <c r="K197" s="51"/>
      <c r="L197" s="51"/>
      <c r="M197" s="55"/>
      <c r="N197" s="56"/>
      <c r="O197" s="56"/>
      <c r="P197" s="56"/>
      <c r="Q197" s="56"/>
      <c r="R197" s="56"/>
      <c r="S197" s="56"/>
      <c r="T197" s="56"/>
      <c r="U197" s="56"/>
      <c r="V197" s="56"/>
      <c r="W197" s="56"/>
      <c r="X197" s="56"/>
      <c r="Y197" s="56"/>
      <c r="Z197" s="56"/>
      <c r="AA197" s="56"/>
      <c r="AB197" s="56"/>
      <c r="AC197" s="56"/>
      <c r="AD197" s="56"/>
      <c r="AE197" s="56"/>
      <c r="AF197" s="56"/>
      <c r="AG197" s="56"/>
      <c r="AH197" s="56"/>
      <c r="AI197" s="57"/>
      <c r="AJ197" s="77"/>
      <c r="AK197" s="77"/>
      <c r="AL197" s="77"/>
      <c r="AM197" s="77"/>
      <c r="AN197" s="77"/>
      <c r="AO197" s="77"/>
      <c r="AP197" s="77"/>
      <c r="AQ197" s="49"/>
      <c r="AR197" s="50"/>
      <c r="AS197" s="60"/>
      <c r="AT197" s="61"/>
      <c r="AU197" s="61"/>
      <c r="AV197" s="61"/>
      <c r="AW197" s="61"/>
      <c r="AX197" s="61"/>
      <c r="AY197" s="49"/>
      <c r="AZ197" s="50"/>
      <c r="BA197" s="64"/>
      <c r="BB197" s="65"/>
      <c r="BC197" s="65"/>
      <c r="BD197" s="65"/>
      <c r="BE197" s="65"/>
      <c r="BF197" s="49"/>
      <c r="BG197" s="50"/>
    </row>
    <row r="198" spans="1:59" ht="10.5" customHeight="1" x14ac:dyDescent="0.4">
      <c r="A198" s="1"/>
      <c r="B198" s="66" t="s">
        <v>74</v>
      </c>
      <c r="C198" s="66"/>
      <c r="D198" s="66"/>
      <c r="E198" s="51" t="s">
        <v>84</v>
      </c>
      <c r="F198" s="51"/>
      <c r="G198" s="51"/>
      <c r="H198" s="51"/>
      <c r="I198" s="51"/>
      <c r="J198" s="51"/>
      <c r="K198" s="51"/>
      <c r="L198" s="51"/>
      <c r="M198" s="67" t="s">
        <v>85</v>
      </c>
      <c r="N198" s="68"/>
      <c r="O198" s="68"/>
      <c r="P198" s="68"/>
      <c r="Q198" s="68"/>
      <c r="R198" s="71"/>
      <c r="S198" s="71"/>
      <c r="T198" s="71"/>
      <c r="U198" s="71"/>
      <c r="V198" s="71"/>
      <c r="W198" s="71"/>
      <c r="X198" s="71"/>
      <c r="Y198" s="71"/>
      <c r="Z198" s="71"/>
      <c r="AA198" s="71"/>
      <c r="AB198" s="71"/>
      <c r="AC198" s="71"/>
      <c r="AD198" s="71"/>
      <c r="AE198" s="71"/>
      <c r="AF198" s="71"/>
      <c r="AG198" s="71"/>
      <c r="AH198" s="71"/>
      <c r="AI198" s="72"/>
      <c r="AJ198" s="75"/>
      <c r="AK198" s="75"/>
      <c r="AL198" s="75"/>
      <c r="AM198" s="75"/>
      <c r="AN198" s="75"/>
      <c r="AO198" s="75"/>
      <c r="AP198" s="75"/>
      <c r="AQ198" s="46" t="s">
        <v>87</v>
      </c>
      <c r="AR198" s="47"/>
      <c r="AS198" s="45" t="s">
        <v>88</v>
      </c>
      <c r="AT198" s="46"/>
      <c r="AU198" s="46"/>
      <c r="AV198" s="46"/>
      <c r="AW198" s="46"/>
      <c r="AX198" s="46"/>
      <c r="AY198" s="46"/>
      <c r="AZ198" s="46"/>
      <c r="BA198" s="46"/>
      <c r="BB198" s="46"/>
      <c r="BC198" s="46"/>
      <c r="BD198" s="46"/>
      <c r="BE198" s="46"/>
      <c r="BF198" s="46"/>
      <c r="BG198" s="47"/>
    </row>
    <row r="199" spans="1:59" ht="10.5" customHeight="1" x14ac:dyDescent="0.4">
      <c r="A199" s="1"/>
      <c r="B199" s="66"/>
      <c r="C199" s="66"/>
      <c r="D199" s="66"/>
      <c r="E199" s="51"/>
      <c r="F199" s="51"/>
      <c r="G199" s="51"/>
      <c r="H199" s="51"/>
      <c r="I199" s="51"/>
      <c r="J199" s="51"/>
      <c r="K199" s="51"/>
      <c r="L199" s="51"/>
      <c r="M199" s="69"/>
      <c r="N199" s="70"/>
      <c r="O199" s="70"/>
      <c r="P199" s="70"/>
      <c r="Q199" s="70"/>
      <c r="R199" s="73"/>
      <c r="S199" s="73"/>
      <c r="T199" s="73"/>
      <c r="U199" s="73"/>
      <c r="V199" s="73"/>
      <c r="W199" s="73"/>
      <c r="X199" s="73"/>
      <c r="Y199" s="73"/>
      <c r="Z199" s="73"/>
      <c r="AA199" s="73"/>
      <c r="AB199" s="73"/>
      <c r="AC199" s="73"/>
      <c r="AD199" s="73"/>
      <c r="AE199" s="73"/>
      <c r="AF199" s="73"/>
      <c r="AG199" s="73"/>
      <c r="AH199" s="73"/>
      <c r="AI199" s="74"/>
      <c r="AJ199" s="76"/>
      <c r="AK199" s="76"/>
      <c r="AL199" s="76"/>
      <c r="AM199" s="76"/>
      <c r="AN199" s="76"/>
      <c r="AO199" s="76"/>
      <c r="AP199" s="76"/>
      <c r="AQ199" s="78"/>
      <c r="AR199" s="79"/>
      <c r="AS199" s="48"/>
      <c r="AT199" s="49"/>
      <c r="AU199" s="49"/>
      <c r="AV199" s="49"/>
      <c r="AW199" s="49"/>
      <c r="AX199" s="49"/>
      <c r="AY199" s="49"/>
      <c r="AZ199" s="49"/>
      <c r="BA199" s="49"/>
      <c r="BB199" s="49"/>
      <c r="BC199" s="49"/>
      <c r="BD199" s="49"/>
      <c r="BE199" s="49"/>
      <c r="BF199" s="49"/>
      <c r="BG199" s="50"/>
    </row>
    <row r="200" spans="1:59" ht="10.5" customHeight="1" x14ac:dyDescent="0.4">
      <c r="A200" s="1"/>
      <c r="B200" s="66"/>
      <c r="C200" s="66"/>
      <c r="D200" s="66"/>
      <c r="E200" s="51" t="s">
        <v>89</v>
      </c>
      <c r="F200" s="51"/>
      <c r="G200" s="51"/>
      <c r="H200" s="51"/>
      <c r="I200" s="51"/>
      <c r="J200" s="51"/>
      <c r="K200" s="51"/>
      <c r="L200" s="51"/>
      <c r="M200" s="52"/>
      <c r="N200" s="53"/>
      <c r="O200" s="53"/>
      <c r="P200" s="53"/>
      <c r="Q200" s="53"/>
      <c r="R200" s="53"/>
      <c r="S200" s="53"/>
      <c r="T200" s="53"/>
      <c r="U200" s="53"/>
      <c r="V200" s="53"/>
      <c r="W200" s="53"/>
      <c r="X200" s="53"/>
      <c r="Y200" s="53"/>
      <c r="Z200" s="53"/>
      <c r="AA200" s="53"/>
      <c r="AB200" s="53"/>
      <c r="AC200" s="53"/>
      <c r="AD200" s="53"/>
      <c r="AE200" s="53"/>
      <c r="AF200" s="53"/>
      <c r="AG200" s="53"/>
      <c r="AH200" s="53"/>
      <c r="AI200" s="54"/>
      <c r="AJ200" s="76"/>
      <c r="AK200" s="76"/>
      <c r="AL200" s="76"/>
      <c r="AM200" s="76"/>
      <c r="AN200" s="76"/>
      <c r="AO200" s="76"/>
      <c r="AP200" s="76"/>
      <c r="AQ200" s="78"/>
      <c r="AR200" s="79"/>
      <c r="AS200" s="58"/>
      <c r="AT200" s="59"/>
      <c r="AU200" s="59"/>
      <c r="AV200" s="59"/>
      <c r="AW200" s="59"/>
      <c r="AX200" s="59"/>
      <c r="AY200" s="46" t="s">
        <v>87</v>
      </c>
      <c r="AZ200" s="47"/>
      <c r="BA200" s="62" t="str">
        <f>IF(AJ198="","",ROUND(AS200/AJ198,3)*100)</f>
        <v/>
      </c>
      <c r="BB200" s="63"/>
      <c r="BC200" s="63"/>
      <c r="BD200" s="63"/>
      <c r="BE200" s="63"/>
      <c r="BF200" s="46" t="s">
        <v>25</v>
      </c>
      <c r="BG200" s="47"/>
    </row>
    <row r="201" spans="1:59" ht="10.5" customHeight="1" x14ac:dyDescent="0.4">
      <c r="A201" s="1"/>
      <c r="B201" s="66"/>
      <c r="C201" s="66"/>
      <c r="D201" s="66"/>
      <c r="E201" s="51"/>
      <c r="F201" s="51"/>
      <c r="G201" s="51"/>
      <c r="H201" s="51"/>
      <c r="I201" s="51"/>
      <c r="J201" s="51"/>
      <c r="K201" s="51"/>
      <c r="L201" s="51"/>
      <c r="M201" s="55"/>
      <c r="N201" s="56"/>
      <c r="O201" s="56"/>
      <c r="P201" s="56"/>
      <c r="Q201" s="56"/>
      <c r="R201" s="56"/>
      <c r="S201" s="56"/>
      <c r="T201" s="56"/>
      <c r="U201" s="56"/>
      <c r="V201" s="56"/>
      <c r="W201" s="56"/>
      <c r="X201" s="56"/>
      <c r="Y201" s="56"/>
      <c r="Z201" s="56"/>
      <c r="AA201" s="56"/>
      <c r="AB201" s="56"/>
      <c r="AC201" s="56"/>
      <c r="AD201" s="56"/>
      <c r="AE201" s="56"/>
      <c r="AF201" s="56"/>
      <c r="AG201" s="56"/>
      <c r="AH201" s="56"/>
      <c r="AI201" s="57"/>
      <c r="AJ201" s="77"/>
      <c r="AK201" s="77"/>
      <c r="AL201" s="77"/>
      <c r="AM201" s="77"/>
      <c r="AN201" s="77"/>
      <c r="AO201" s="77"/>
      <c r="AP201" s="77"/>
      <c r="AQ201" s="49"/>
      <c r="AR201" s="50"/>
      <c r="AS201" s="60"/>
      <c r="AT201" s="61"/>
      <c r="AU201" s="61"/>
      <c r="AV201" s="61"/>
      <c r="AW201" s="61"/>
      <c r="AX201" s="61"/>
      <c r="AY201" s="49"/>
      <c r="AZ201" s="50"/>
      <c r="BA201" s="64"/>
      <c r="BB201" s="65"/>
      <c r="BC201" s="65"/>
      <c r="BD201" s="65"/>
      <c r="BE201" s="65"/>
      <c r="BF201" s="49"/>
      <c r="BG201" s="50"/>
    </row>
    <row r="202" spans="1:59" ht="10.5" customHeight="1" x14ac:dyDescent="0.4">
      <c r="A202" s="1"/>
      <c r="B202" s="66" t="s">
        <v>76</v>
      </c>
      <c r="C202" s="66"/>
      <c r="D202" s="66"/>
      <c r="E202" s="51" t="s">
        <v>84</v>
      </c>
      <c r="F202" s="51"/>
      <c r="G202" s="51"/>
      <c r="H202" s="51"/>
      <c r="I202" s="51"/>
      <c r="J202" s="51"/>
      <c r="K202" s="51"/>
      <c r="L202" s="51"/>
      <c r="M202" s="67" t="s">
        <v>85</v>
      </c>
      <c r="N202" s="68"/>
      <c r="O202" s="68"/>
      <c r="P202" s="68"/>
      <c r="Q202" s="68"/>
      <c r="R202" s="71"/>
      <c r="S202" s="71"/>
      <c r="T202" s="71"/>
      <c r="U202" s="71"/>
      <c r="V202" s="71"/>
      <c r="W202" s="71"/>
      <c r="X202" s="71"/>
      <c r="Y202" s="71"/>
      <c r="Z202" s="71"/>
      <c r="AA202" s="71"/>
      <c r="AB202" s="71"/>
      <c r="AC202" s="71"/>
      <c r="AD202" s="71"/>
      <c r="AE202" s="71"/>
      <c r="AF202" s="71"/>
      <c r="AG202" s="71"/>
      <c r="AH202" s="71"/>
      <c r="AI202" s="72"/>
      <c r="AJ202" s="75"/>
      <c r="AK202" s="75"/>
      <c r="AL202" s="75"/>
      <c r="AM202" s="75"/>
      <c r="AN202" s="75"/>
      <c r="AO202" s="75"/>
      <c r="AP202" s="75"/>
      <c r="AQ202" s="46" t="s">
        <v>87</v>
      </c>
      <c r="AR202" s="47"/>
      <c r="AS202" s="45" t="s">
        <v>88</v>
      </c>
      <c r="AT202" s="46"/>
      <c r="AU202" s="46"/>
      <c r="AV202" s="46"/>
      <c r="AW202" s="46"/>
      <c r="AX202" s="46"/>
      <c r="AY202" s="46"/>
      <c r="AZ202" s="46"/>
      <c r="BA202" s="46"/>
      <c r="BB202" s="46"/>
      <c r="BC202" s="46"/>
      <c r="BD202" s="46"/>
      <c r="BE202" s="46"/>
      <c r="BF202" s="46"/>
      <c r="BG202" s="47"/>
    </row>
    <row r="203" spans="1:59" ht="10.5" customHeight="1" x14ac:dyDescent="0.4">
      <c r="A203" s="1"/>
      <c r="B203" s="66"/>
      <c r="C203" s="66"/>
      <c r="D203" s="66"/>
      <c r="E203" s="51"/>
      <c r="F203" s="51"/>
      <c r="G203" s="51"/>
      <c r="H203" s="51"/>
      <c r="I203" s="51"/>
      <c r="J203" s="51"/>
      <c r="K203" s="51"/>
      <c r="L203" s="51"/>
      <c r="M203" s="69"/>
      <c r="N203" s="70"/>
      <c r="O203" s="70"/>
      <c r="P203" s="70"/>
      <c r="Q203" s="70"/>
      <c r="R203" s="73"/>
      <c r="S203" s="73"/>
      <c r="T203" s="73"/>
      <c r="U203" s="73"/>
      <c r="V203" s="73"/>
      <c r="W203" s="73"/>
      <c r="X203" s="73"/>
      <c r="Y203" s="73"/>
      <c r="Z203" s="73"/>
      <c r="AA203" s="73"/>
      <c r="AB203" s="73"/>
      <c r="AC203" s="73"/>
      <c r="AD203" s="73"/>
      <c r="AE203" s="73"/>
      <c r="AF203" s="73"/>
      <c r="AG203" s="73"/>
      <c r="AH203" s="73"/>
      <c r="AI203" s="74"/>
      <c r="AJ203" s="76"/>
      <c r="AK203" s="76"/>
      <c r="AL203" s="76"/>
      <c r="AM203" s="76"/>
      <c r="AN203" s="76"/>
      <c r="AO203" s="76"/>
      <c r="AP203" s="76"/>
      <c r="AQ203" s="78"/>
      <c r="AR203" s="79"/>
      <c r="AS203" s="48"/>
      <c r="AT203" s="49"/>
      <c r="AU203" s="49"/>
      <c r="AV203" s="49"/>
      <c r="AW203" s="49"/>
      <c r="AX203" s="49"/>
      <c r="AY203" s="49"/>
      <c r="AZ203" s="49"/>
      <c r="BA203" s="49"/>
      <c r="BB203" s="49"/>
      <c r="BC203" s="49"/>
      <c r="BD203" s="49"/>
      <c r="BE203" s="49"/>
      <c r="BF203" s="49"/>
      <c r="BG203" s="50"/>
    </row>
    <row r="204" spans="1:59" ht="10.5" customHeight="1" x14ac:dyDescent="0.4">
      <c r="A204" s="1"/>
      <c r="B204" s="66"/>
      <c r="C204" s="66"/>
      <c r="D204" s="66"/>
      <c r="E204" s="51" t="s">
        <v>89</v>
      </c>
      <c r="F204" s="51"/>
      <c r="G204" s="51"/>
      <c r="H204" s="51"/>
      <c r="I204" s="51"/>
      <c r="J204" s="51"/>
      <c r="K204" s="51"/>
      <c r="L204" s="51"/>
      <c r="M204" s="52"/>
      <c r="N204" s="53"/>
      <c r="O204" s="53"/>
      <c r="P204" s="53"/>
      <c r="Q204" s="53"/>
      <c r="R204" s="53"/>
      <c r="S204" s="53"/>
      <c r="T204" s="53"/>
      <c r="U204" s="53"/>
      <c r="V204" s="53"/>
      <c r="W204" s="53"/>
      <c r="X204" s="53"/>
      <c r="Y204" s="53"/>
      <c r="Z204" s="53"/>
      <c r="AA204" s="53"/>
      <c r="AB204" s="53"/>
      <c r="AC204" s="53"/>
      <c r="AD204" s="53"/>
      <c r="AE204" s="53"/>
      <c r="AF204" s="53"/>
      <c r="AG204" s="53"/>
      <c r="AH204" s="53"/>
      <c r="AI204" s="54"/>
      <c r="AJ204" s="76"/>
      <c r="AK204" s="76"/>
      <c r="AL204" s="76"/>
      <c r="AM204" s="76"/>
      <c r="AN204" s="76"/>
      <c r="AO204" s="76"/>
      <c r="AP204" s="76"/>
      <c r="AQ204" s="78"/>
      <c r="AR204" s="79"/>
      <c r="AS204" s="58"/>
      <c r="AT204" s="59"/>
      <c r="AU204" s="59"/>
      <c r="AV204" s="59"/>
      <c r="AW204" s="59"/>
      <c r="AX204" s="59"/>
      <c r="AY204" s="46" t="s">
        <v>87</v>
      </c>
      <c r="AZ204" s="47"/>
      <c r="BA204" s="62" t="str">
        <f>IF(AJ202="","",ROUND(AS204/AJ202,3)*100)</f>
        <v/>
      </c>
      <c r="BB204" s="63"/>
      <c r="BC204" s="63"/>
      <c r="BD204" s="63"/>
      <c r="BE204" s="63"/>
      <c r="BF204" s="46" t="s">
        <v>25</v>
      </c>
      <c r="BG204" s="47"/>
    </row>
    <row r="205" spans="1:59" ht="10.5" customHeight="1" x14ac:dyDescent="0.4">
      <c r="A205" s="1"/>
      <c r="B205" s="66"/>
      <c r="C205" s="66"/>
      <c r="D205" s="66"/>
      <c r="E205" s="51"/>
      <c r="F205" s="51"/>
      <c r="G205" s="51"/>
      <c r="H205" s="51"/>
      <c r="I205" s="51"/>
      <c r="J205" s="51"/>
      <c r="K205" s="51"/>
      <c r="L205" s="51"/>
      <c r="M205" s="55"/>
      <c r="N205" s="56"/>
      <c r="O205" s="56"/>
      <c r="P205" s="56"/>
      <c r="Q205" s="56"/>
      <c r="R205" s="56"/>
      <c r="S205" s="56"/>
      <c r="T205" s="56"/>
      <c r="U205" s="56"/>
      <c r="V205" s="56"/>
      <c r="W205" s="56"/>
      <c r="X205" s="56"/>
      <c r="Y205" s="56"/>
      <c r="Z205" s="56"/>
      <c r="AA205" s="56"/>
      <c r="AB205" s="56"/>
      <c r="AC205" s="56"/>
      <c r="AD205" s="56"/>
      <c r="AE205" s="56"/>
      <c r="AF205" s="56"/>
      <c r="AG205" s="56"/>
      <c r="AH205" s="56"/>
      <c r="AI205" s="57"/>
      <c r="AJ205" s="77"/>
      <c r="AK205" s="77"/>
      <c r="AL205" s="77"/>
      <c r="AM205" s="77"/>
      <c r="AN205" s="77"/>
      <c r="AO205" s="77"/>
      <c r="AP205" s="77"/>
      <c r="AQ205" s="49"/>
      <c r="AR205" s="50"/>
      <c r="AS205" s="60"/>
      <c r="AT205" s="61"/>
      <c r="AU205" s="61"/>
      <c r="AV205" s="61"/>
      <c r="AW205" s="61"/>
      <c r="AX205" s="61"/>
      <c r="AY205" s="49"/>
      <c r="AZ205" s="50"/>
      <c r="BA205" s="64"/>
      <c r="BB205" s="65"/>
      <c r="BC205" s="65"/>
      <c r="BD205" s="65"/>
      <c r="BE205" s="65"/>
      <c r="BF205" s="49"/>
      <c r="BG205" s="50"/>
    </row>
    <row r="206" spans="1:59" ht="10.5" customHeight="1" x14ac:dyDescent="0.4">
      <c r="A206" s="1"/>
      <c r="B206" s="66" t="s">
        <v>78</v>
      </c>
      <c r="C206" s="66"/>
      <c r="D206" s="66"/>
      <c r="E206" s="51" t="s">
        <v>84</v>
      </c>
      <c r="F206" s="51"/>
      <c r="G206" s="51"/>
      <c r="H206" s="51"/>
      <c r="I206" s="51"/>
      <c r="J206" s="51"/>
      <c r="K206" s="51"/>
      <c r="L206" s="51"/>
      <c r="M206" s="67" t="s">
        <v>85</v>
      </c>
      <c r="N206" s="68"/>
      <c r="O206" s="68"/>
      <c r="P206" s="68"/>
      <c r="Q206" s="68"/>
      <c r="R206" s="71"/>
      <c r="S206" s="71"/>
      <c r="T206" s="71"/>
      <c r="U206" s="71"/>
      <c r="V206" s="71"/>
      <c r="W206" s="71"/>
      <c r="X206" s="71"/>
      <c r="Y206" s="71"/>
      <c r="Z206" s="71"/>
      <c r="AA206" s="71"/>
      <c r="AB206" s="71"/>
      <c r="AC206" s="71"/>
      <c r="AD206" s="71"/>
      <c r="AE206" s="71"/>
      <c r="AF206" s="71"/>
      <c r="AG206" s="71"/>
      <c r="AH206" s="71"/>
      <c r="AI206" s="72"/>
      <c r="AJ206" s="75"/>
      <c r="AK206" s="75"/>
      <c r="AL206" s="75"/>
      <c r="AM206" s="75"/>
      <c r="AN206" s="75"/>
      <c r="AO206" s="75"/>
      <c r="AP206" s="75"/>
      <c r="AQ206" s="46" t="s">
        <v>87</v>
      </c>
      <c r="AR206" s="47"/>
      <c r="AS206" s="45" t="s">
        <v>88</v>
      </c>
      <c r="AT206" s="46"/>
      <c r="AU206" s="46"/>
      <c r="AV206" s="46"/>
      <c r="AW206" s="46"/>
      <c r="AX206" s="46"/>
      <c r="AY206" s="46"/>
      <c r="AZ206" s="46"/>
      <c r="BA206" s="46"/>
      <c r="BB206" s="46"/>
      <c r="BC206" s="46"/>
      <c r="BD206" s="46"/>
      <c r="BE206" s="46"/>
      <c r="BF206" s="46"/>
      <c r="BG206" s="47"/>
    </row>
    <row r="207" spans="1:59" ht="10.5" customHeight="1" x14ac:dyDescent="0.4">
      <c r="A207" s="1"/>
      <c r="B207" s="66"/>
      <c r="C207" s="66"/>
      <c r="D207" s="66"/>
      <c r="E207" s="51"/>
      <c r="F207" s="51"/>
      <c r="G207" s="51"/>
      <c r="H207" s="51"/>
      <c r="I207" s="51"/>
      <c r="J207" s="51"/>
      <c r="K207" s="51"/>
      <c r="L207" s="51"/>
      <c r="M207" s="69"/>
      <c r="N207" s="70"/>
      <c r="O207" s="70"/>
      <c r="P207" s="70"/>
      <c r="Q207" s="70"/>
      <c r="R207" s="73"/>
      <c r="S207" s="73"/>
      <c r="T207" s="73"/>
      <c r="U207" s="73"/>
      <c r="V207" s="73"/>
      <c r="W207" s="73"/>
      <c r="X207" s="73"/>
      <c r="Y207" s="73"/>
      <c r="Z207" s="73"/>
      <c r="AA207" s="73"/>
      <c r="AB207" s="73"/>
      <c r="AC207" s="73"/>
      <c r="AD207" s="73"/>
      <c r="AE207" s="73"/>
      <c r="AF207" s="73"/>
      <c r="AG207" s="73"/>
      <c r="AH207" s="73"/>
      <c r="AI207" s="74"/>
      <c r="AJ207" s="76"/>
      <c r="AK207" s="76"/>
      <c r="AL207" s="76"/>
      <c r="AM207" s="76"/>
      <c r="AN207" s="76"/>
      <c r="AO207" s="76"/>
      <c r="AP207" s="76"/>
      <c r="AQ207" s="78"/>
      <c r="AR207" s="79"/>
      <c r="AS207" s="48"/>
      <c r="AT207" s="49"/>
      <c r="AU207" s="49"/>
      <c r="AV207" s="49"/>
      <c r="AW207" s="49"/>
      <c r="AX207" s="49"/>
      <c r="AY207" s="49"/>
      <c r="AZ207" s="49"/>
      <c r="BA207" s="49"/>
      <c r="BB207" s="49"/>
      <c r="BC207" s="49"/>
      <c r="BD207" s="49"/>
      <c r="BE207" s="49"/>
      <c r="BF207" s="49"/>
      <c r="BG207" s="50"/>
    </row>
    <row r="208" spans="1:59" ht="10.5" customHeight="1" x14ac:dyDescent="0.4">
      <c r="A208" s="1"/>
      <c r="B208" s="66"/>
      <c r="C208" s="66"/>
      <c r="D208" s="66"/>
      <c r="E208" s="51" t="s">
        <v>89</v>
      </c>
      <c r="F208" s="51"/>
      <c r="G208" s="51"/>
      <c r="H208" s="51"/>
      <c r="I208" s="51"/>
      <c r="J208" s="51"/>
      <c r="K208" s="51"/>
      <c r="L208" s="51"/>
      <c r="M208" s="52"/>
      <c r="N208" s="53"/>
      <c r="O208" s="53"/>
      <c r="P208" s="53"/>
      <c r="Q208" s="53"/>
      <c r="R208" s="53"/>
      <c r="S208" s="53"/>
      <c r="T208" s="53"/>
      <c r="U208" s="53"/>
      <c r="V208" s="53"/>
      <c r="W208" s="53"/>
      <c r="X208" s="53"/>
      <c r="Y208" s="53"/>
      <c r="Z208" s="53"/>
      <c r="AA208" s="53"/>
      <c r="AB208" s="53"/>
      <c r="AC208" s="53"/>
      <c r="AD208" s="53"/>
      <c r="AE208" s="53"/>
      <c r="AF208" s="53"/>
      <c r="AG208" s="53"/>
      <c r="AH208" s="53"/>
      <c r="AI208" s="54"/>
      <c r="AJ208" s="76"/>
      <c r="AK208" s="76"/>
      <c r="AL208" s="76"/>
      <c r="AM208" s="76"/>
      <c r="AN208" s="76"/>
      <c r="AO208" s="76"/>
      <c r="AP208" s="76"/>
      <c r="AQ208" s="78"/>
      <c r="AR208" s="79"/>
      <c r="AS208" s="58"/>
      <c r="AT208" s="59"/>
      <c r="AU208" s="59"/>
      <c r="AV208" s="59"/>
      <c r="AW208" s="59"/>
      <c r="AX208" s="59"/>
      <c r="AY208" s="46" t="s">
        <v>87</v>
      </c>
      <c r="AZ208" s="47"/>
      <c r="BA208" s="62" t="str">
        <f>IF(AJ206="","",ROUND(AS208/AJ206,3)*100)</f>
        <v/>
      </c>
      <c r="BB208" s="63"/>
      <c r="BC208" s="63"/>
      <c r="BD208" s="63"/>
      <c r="BE208" s="63"/>
      <c r="BF208" s="46" t="s">
        <v>25</v>
      </c>
      <c r="BG208" s="47"/>
    </row>
    <row r="209" spans="1:59" ht="10.5" customHeight="1" x14ac:dyDescent="0.4">
      <c r="A209" s="1"/>
      <c r="B209" s="66"/>
      <c r="C209" s="66"/>
      <c r="D209" s="66"/>
      <c r="E209" s="51"/>
      <c r="F209" s="51"/>
      <c r="G209" s="51"/>
      <c r="H209" s="51"/>
      <c r="I209" s="51"/>
      <c r="J209" s="51"/>
      <c r="K209" s="51"/>
      <c r="L209" s="51"/>
      <c r="M209" s="55"/>
      <c r="N209" s="56"/>
      <c r="O209" s="56"/>
      <c r="P209" s="56"/>
      <c r="Q209" s="56"/>
      <c r="R209" s="56"/>
      <c r="S209" s="56"/>
      <c r="T209" s="56"/>
      <c r="U209" s="56"/>
      <c r="V209" s="56"/>
      <c r="W209" s="56"/>
      <c r="X209" s="56"/>
      <c r="Y209" s="56"/>
      <c r="Z209" s="56"/>
      <c r="AA209" s="56"/>
      <c r="AB209" s="56"/>
      <c r="AC209" s="56"/>
      <c r="AD209" s="56"/>
      <c r="AE209" s="56"/>
      <c r="AF209" s="56"/>
      <c r="AG209" s="56"/>
      <c r="AH209" s="56"/>
      <c r="AI209" s="57"/>
      <c r="AJ209" s="77"/>
      <c r="AK209" s="77"/>
      <c r="AL209" s="77"/>
      <c r="AM209" s="77"/>
      <c r="AN209" s="77"/>
      <c r="AO209" s="77"/>
      <c r="AP209" s="77"/>
      <c r="AQ209" s="49"/>
      <c r="AR209" s="50"/>
      <c r="AS209" s="60"/>
      <c r="AT209" s="61"/>
      <c r="AU209" s="61"/>
      <c r="AV209" s="61"/>
      <c r="AW209" s="61"/>
      <c r="AX209" s="61"/>
      <c r="AY209" s="49"/>
      <c r="AZ209" s="50"/>
      <c r="BA209" s="64"/>
      <c r="BB209" s="65"/>
      <c r="BC209" s="65"/>
      <c r="BD209" s="65"/>
      <c r="BE209" s="65"/>
      <c r="BF209" s="49"/>
      <c r="BG209" s="50"/>
    </row>
    <row r="210" spans="1:59" ht="10.5" customHeight="1" x14ac:dyDescent="0.4">
      <c r="A210" s="1"/>
      <c r="B210" s="66" t="s">
        <v>91</v>
      </c>
      <c r="C210" s="66"/>
      <c r="D210" s="66"/>
      <c r="E210" s="51" t="s">
        <v>84</v>
      </c>
      <c r="F210" s="51"/>
      <c r="G210" s="51"/>
      <c r="H210" s="51"/>
      <c r="I210" s="51"/>
      <c r="J210" s="51"/>
      <c r="K210" s="51"/>
      <c r="L210" s="51"/>
      <c r="M210" s="67" t="s">
        <v>85</v>
      </c>
      <c r="N210" s="68"/>
      <c r="O210" s="68"/>
      <c r="P210" s="68"/>
      <c r="Q210" s="68"/>
      <c r="R210" s="71"/>
      <c r="S210" s="71"/>
      <c r="T210" s="71"/>
      <c r="U210" s="71"/>
      <c r="V210" s="71"/>
      <c r="W210" s="71"/>
      <c r="X210" s="71"/>
      <c r="Y210" s="71"/>
      <c r="Z210" s="71"/>
      <c r="AA210" s="71"/>
      <c r="AB210" s="71"/>
      <c r="AC210" s="71"/>
      <c r="AD210" s="71"/>
      <c r="AE210" s="71"/>
      <c r="AF210" s="71"/>
      <c r="AG210" s="71"/>
      <c r="AH210" s="71"/>
      <c r="AI210" s="72"/>
      <c r="AJ210" s="75"/>
      <c r="AK210" s="75"/>
      <c r="AL210" s="75"/>
      <c r="AM210" s="75"/>
      <c r="AN210" s="75"/>
      <c r="AO210" s="75"/>
      <c r="AP210" s="75"/>
      <c r="AQ210" s="46" t="s">
        <v>87</v>
      </c>
      <c r="AR210" s="47"/>
      <c r="AS210" s="45" t="s">
        <v>88</v>
      </c>
      <c r="AT210" s="46"/>
      <c r="AU210" s="46"/>
      <c r="AV210" s="46"/>
      <c r="AW210" s="46"/>
      <c r="AX210" s="46"/>
      <c r="AY210" s="46"/>
      <c r="AZ210" s="46"/>
      <c r="BA210" s="46"/>
      <c r="BB210" s="46"/>
      <c r="BC210" s="46"/>
      <c r="BD210" s="46"/>
      <c r="BE210" s="46"/>
      <c r="BF210" s="46"/>
      <c r="BG210" s="47"/>
    </row>
    <row r="211" spans="1:59" ht="10.5" customHeight="1" x14ac:dyDescent="0.4">
      <c r="A211" s="1"/>
      <c r="B211" s="66"/>
      <c r="C211" s="66"/>
      <c r="D211" s="66"/>
      <c r="E211" s="51"/>
      <c r="F211" s="51"/>
      <c r="G211" s="51"/>
      <c r="H211" s="51"/>
      <c r="I211" s="51"/>
      <c r="J211" s="51"/>
      <c r="K211" s="51"/>
      <c r="L211" s="51"/>
      <c r="M211" s="69"/>
      <c r="N211" s="70"/>
      <c r="O211" s="70"/>
      <c r="P211" s="70"/>
      <c r="Q211" s="70"/>
      <c r="R211" s="73"/>
      <c r="S211" s="73"/>
      <c r="T211" s="73"/>
      <c r="U211" s="73"/>
      <c r="V211" s="73"/>
      <c r="W211" s="73"/>
      <c r="X211" s="73"/>
      <c r="Y211" s="73"/>
      <c r="Z211" s="73"/>
      <c r="AA211" s="73"/>
      <c r="AB211" s="73"/>
      <c r="AC211" s="73"/>
      <c r="AD211" s="73"/>
      <c r="AE211" s="73"/>
      <c r="AF211" s="73"/>
      <c r="AG211" s="73"/>
      <c r="AH211" s="73"/>
      <c r="AI211" s="74"/>
      <c r="AJ211" s="76"/>
      <c r="AK211" s="76"/>
      <c r="AL211" s="76"/>
      <c r="AM211" s="76"/>
      <c r="AN211" s="76"/>
      <c r="AO211" s="76"/>
      <c r="AP211" s="76"/>
      <c r="AQ211" s="78"/>
      <c r="AR211" s="79"/>
      <c r="AS211" s="48"/>
      <c r="AT211" s="49"/>
      <c r="AU211" s="49"/>
      <c r="AV211" s="49"/>
      <c r="AW211" s="49"/>
      <c r="AX211" s="49"/>
      <c r="AY211" s="49"/>
      <c r="AZ211" s="49"/>
      <c r="BA211" s="49"/>
      <c r="BB211" s="49"/>
      <c r="BC211" s="49"/>
      <c r="BD211" s="49"/>
      <c r="BE211" s="49"/>
      <c r="BF211" s="49"/>
      <c r="BG211" s="50"/>
    </row>
    <row r="212" spans="1:59" ht="10.5" customHeight="1" x14ac:dyDescent="0.4">
      <c r="A212" s="1"/>
      <c r="B212" s="66"/>
      <c r="C212" s="66"/>
      <c r="D212" s="66"/>
      <c r="E212" s="51" t="s">
        <v>89</v>
      </c>
      <c r="F212" s="51"/>
      <c r="G212" s="51"/>
      <c r="H212" s="51"/>
      <c r="I212" s="51"/>
      <c r="J212" s="51"/>
      <c r="K212" s="51"/>
      <c r="L212" s="51"/>
      <c r="M212" s="52"/>
      <c r="N212" s="53"/>
      <c r="O212" s="53"/>
      <c r="P212" s="53"/>
      <c r="Q212" s="53"/>
      <c r="R212" s="53"/>
      <c r="S212" s="53"/>
      <c r="T212" s="53"/>
      <c r="U212" s="53"/>
      <c r="V212" s="53"/>
      <c r="W212" s="53"/>
      <c r="X212" s="53"/>
      <c r="Y212" s="53"/>
      <c r="Z212" s="53"/>
      <c r="AA212" s="53"/>
      <c r="AB212" s="53"/>
      <c r="AC212" s="53"/>
      <c r="AD212" s="53"/>
      <c r="AE212" s="53"/>
      <c r="AF212" s="53"/>
      <c r="AG212" s="53"/>
      <c r="AH212" s="53"/>
      <c r="AI212" s="54"/>
      <c r="AJ212" s="76"/>
      <c r="AK212" s="76"/>
      <c r="AL212" s="76"/>
      <c r="AM212" s="76"/>
      <c r="AN212" s="76"/>
      <c r="AO212" s="76"/>
      <c r="AP212" s="76"/>
      <c r="AQ212" s="78"/>
      <c r="AR212" s="79"/>
      <c r="AS212" s="58"/>
      <c r="AT212" s="59"/>
      <c r="AU212" s="59"/>
      <c r="AV212" s="59"/>
      <c r="AW212" s="59"/>
      <c r="AX212" s="59"/>
      <c r="AY212" s="46" t="s">
        <v>87</v>
      </c>
      <c r="AZ212" s="47"/>
      <c r="BA212" s="62" t="str">
        <f>IF(AJ210="","",ROUND(AS212/AJ210,3)*100)</f>
        <v/>
      </c>
      <c r="BB212" s="63"/>
      <c r="BC212" s="63"/>
      <c r="BD212" s="63"/>
      <c r="BE212" s="63"/>
      <c r="BF212" s="46" t="s">
        <v>25</v>
      </c>
      <c r="BG212" s="47"/>
    </row>
    <row r="213" spans="1:59" ht="10.5" customHeight="1" x14ac:dyDescent="0.4">
      <c r="A213" s="1"/>
      <c r="B213" s="66"/>
      <c r="C213" s="66"/>
      <c r="D213" s="66"/>
      <c r="E213" s="51"/>
      <c r="F213" s="51"/>
      <c r="G213" s="51"/>
      <c r="H213" s="51"/>
      <c r="I213" s="51"/>
      <c r="J213" s="51"/>
      <c r="K213" s="51"/>
      <c r="L213" s="51"/>
      <c r="M213" s="55"/>
      <c r="N213" s="56"/>
      <c r="O213" s="56"/>
      <c r="P213" s="56"/>
      <c r="Q213" s="56"/>
      <c r="R213" s="56"/>
      <c r="S213" s="56"/>
      <c r="T213" s="56"/>
      <c r="U213" s="56"/>
      <c r="V213" s="56"/>
      <c r="W213" s="56"/>
      <c r="X213" s="56"/>
      <c r="Y213" s="56"/>
      <c r="Z213" s="56"/>
      <c r="AA213" s="56"/>
      <c r="AB213" s="56"/>
      <c r="AC213" s="56"/>
      <c r="AD213" s="56"/>
      <c r="AE213" s="56"/>
      <c r="AF213" s="56"/>
      <c r="AG213" s="56"/>
      <c r="AH213" s="56"/>
      <c r="AI213" s="57"/>
      <c r="AJ213" s="77"/>
      <c r="AK213" s="77"/>
      <c r="AL213" s="77"/>
      <c r="AM213" s="77"/>
      <c r="AN213" s="77"/>
      <c r="AO213" s="77"/>
      <c r="AP213" s="77"/>
      <c r="AQ213" s="49"/>
      <c r="AR213" s="50"/>
      <c r="AS213" s="60"/>
      <c r="AT213" s="61"/>
      <c r="AU213" s="61"/>
      <c r="AV213" s="61"/>
      <c r="AW213" s="61"/>
      <c r="AX213" s="61"/>
      <c r="AY213" s="49"/>
      <c r="AZ213" s="50"/>
      <c r="BA213" s="64"/>
      <c r="BB213" s="65"/>
      <c r="BC213" s="65"/>
      <c r="BD213" s="65"/>
      <c r="BE213" s="65"/>
      <c r="BF213" s="49"/>
      <c r="BG213" s="50"/>
    </row>
    <row r="214" spans="1:59" ht="10.5" customHeight="1" x14ac:dyDescent="0.4">
      <c r="A214" s="1"/>
      <c r="B214" s="66" t="s">
        <v>92</v>
      </c>
      <c r="C214" s="66"/>
      <c r="D214" s="66"/>
      <c r="E214" s="51" t="s">
        <v>84</v>
      </c>
      <c r="F214" s="51"/>
      <c r="G214" s="51"/>
      <c r="H214" s="51"/>
      <c r="I214" s="51"/>
      <c r="J214" s="51"/>
      <c r="K214" s="51"/>
      <c r="L214" s="51"/>
      <c r="M214" s="67" t="s">
        <v>85</v>
      </c>
      <c r="N214" s="68"/>
      <c r="O214" s="68"/>
      <c r="P214" s="68"/>
      <c r="Q214" s="68"/>
      <c r="R214" s="71"/>
      <c r="S214" s="71"/>
      <c r="T214" s="71"/>
      <c r="U214" s="71"/>
      <c r="V214" s="71"/>
      <c r="W214" s="71"/>
      <c r="X214" s="71"/>
      <c r="Y214" s="71"/>
      <c r="Z214" s="71"/>
      <c r="AA214" s="71"/>
      <c r="AB214" s="71"/>
      <c r="AC214" s="71"/>
      <c r="AD214" s="71"/>
      <c r="AE214" s="71"/>
      <c r="AF214" s="71"/>
      <c r="AG214" s="71"/>
      <c r="AH214" s="71"/>
      <c r="AI214" s="72"/>
      <c r="AJ214" s="75"/>
      <c r="AK214" s="75"/>
      <c r="AL214" s="75"/>
      <c r="AM214" s="75"/>
      <c r="AN214" s="75"/>
      <c r="AO214" s="75"/>
      <c r="AP214" s="75"/>
      <c r="AQ214" s="46" t="s">
        <v>87</v>
      </c>
      <c r="AR214" s="47"/>
      <c r="AS214" s="45" t="s">
        <v>88</v>
      </c>
      <c r="AT214" s="46"/>
      <c r="AU214" s="46"/>
      <c r="AV214" s="46"/>
      <c r="AW214" s="46"/>
      <c r="AX214" s="46"/>
      <c r="AY214" s="46"/>
      <c r="AZ214" s="46"/>
      <c r="BA214" s="46"/>
      <c r="BB214" s="46"/>
      <c r="BC214" s="46"/>
      <c r="BD214" s="46"/>
      <c r="BE214" s="46"/>
      <c r="BF214" s="46"/>
      <c r="BG214" s="47"/>
    </row>
    <row r="215" spans="1:59" ht="10.5" customHeight="1" x14ac:dyDescent="0.4">
      <c r="A215" s="1"/>
      <c r="B215" s="66"/>
      <c r="C215" s="66"/>
      <c r="D215" s="66"/>
      <c r="E215" s="51"/>
      <c r="F215" s="51"/>
      <c r="G215" s="51"/>
      <c r="H215" s="51"/>
      <c r="I215" s="51"/>
      <c r="J215" s="51"/>
      <c r="K215" s="51"/>
      <c r="L215" s="51"/>
      <c r="M215" s="69"/>
      <c r="N215" s="70"/>
      <c r="O215" s="70"/>
      <c r="P215" s="70"/>
      <c r="Q215" s="70"/>
      <c r="R215" s="73"/>
      <c r="S215" s="73"/>
      <c r="T215" s="73"/>
      <c r="U215" s="73"/>
      <c r="V215" s="73"/>
      <c r="W215" s="73"/>
      <c r="X215" s="73"/>
      <c r="Y215" s="73"/>
      <c r="Z215" s="73"/>
      <c r="AA215" s="73"/>
      <c r="AB215" s="73"/>
      <c r="AC215" s="73"/>
      <c r="AD215" s="73"/>
      <c r="AE215" s="73"/>
      <c r="AF215" s="73"/>
      <c r="AG215" s="73"/>
      <c r="AH215" s="73"/>
      <c r="AI215" s="74"/>
      <c r="AJ215" s="76"/>
      <c r="AK215" s="76"/>
      <c r="AL215" s="76"/>
      <c r="AM215" s="76"/>
      <c r="AN215" s="76"/>
      <c r="AO215" s="76"/>
      <c r="AP215" s="76"/>
      <c r="AQ215" s="78"/>
      <c r="AR215" s="79"/>
      <c r="AS215" s="48"/>
      <c r="AT215" s="49"/>
      <c r="AU215" s="49"/>
      <c r="AV215" s="49"/>
      <c r="AW215" s="49"/>
      <c r="AX215" s="49"/>
      <c r="AY215" s="49"/>
      <c r="AZ215" s="49"/>
      <c r="BA215" s="49"/>
      <c r="BB215" s="49"/>
      <c r="BC215" s="49"/>
      <c r="BD215" s="49"/>
      <c r="BE215" s="49"/>
      <c r="BF215" s="49"/>
      <c r="BG215" s="50"/>
    </row>
    <row r="216" spans="1:59" ht="10.5" customHeight="1" x14ac:dyDescent="0.4">
      <c r="A216" s="1"/>
      <c r="B216" s="66"/>
      <c r="C216" s="66"/>
      <c r="D216" s="66"/>
      <c r="E216" s="51" t="s">
        <v>89</v>
      </c>
      <c r="F216" s="51"/>
      <c r="G216" s="51"/>
      <c r="H216" s="51"/>
      <c r="I216" s="51"/>
      <c r="J216" s="51"/>
      <c r="K216" s="51"/>
      <c r="L216" s="51"/>
      <c r="M216" s="52"/>
      <c r="N216" s="53"/>
      <c r="O216" s="53"/>
      <c r="P216" s="53"/>
      <c r="Q216" s="53"/>
      <c r="R216" s="53"/>
      <c r="S216" s="53"/>
      <c r="T216" s="53"/>
      <c r="U216" s="53"/>
      <c r="V216" s="53"/>
      <c r="W216" s="53"/>
      <c r="X216" s="53"/>
      <c r="Y216" s="53"/>
      <c r="Z216" s="53"/>
      <c r="AA216" s="53"/>
      <c r="AB216" s="53"/>
      <c r="AC216" s="53"/>
      <c r="AD216" s="53"/>
      <c r="AE216" s="53"/>
      <c r="AF216" s="53"/>
      <c r="AG216" s="53"/>
      <c r="AH216" s="53"/>
      <c r="AI216" s="54"/>
      <c r="AJ216" s="76"/>
      <c r="AK216" s="76"/>
      <c r="AL216" s="76"/>
      <c r="AM216" s="76"/>
      <c r="AN216" s="76"/>
      <c r="AO216" s="76"/>
      <c r="AP216" s="76"/>
      <c r="AQ216" s="78"/>
      <c r="AR216" s="79"/>
      <c r="AS216" s="58"/>
      <c r="AT216" s="59"/>
      <c r="AU216" s="59"/>
      <c r="AV216" s="59"/>
      <c r="AW216" s="59"/>
      <c r="AX216" s="59"/>
      <c r="AY216" s="46" t="s">
        <v>87</v>
      </c>
      <c r="AZ216" s="47"/>
      <c r="BA216" s="62" t="str">
        <f>IF(AJ214="","",ROUND(AS216/AJ214,3)*100)</f>
        <v/>
      </c>
      <c r="BB216" s="63"/>
      <c r="BC216" s="63"/>
      <c r="BD216" s="63"/>
      <c r="BE216" s="63"/>
      <c r="BF216" s="46" t="s">
        <v>25</v>
      </c>
      <c r="BG216" s="47"/>
    </row>
    <row r="217" spans="1:59" ht="10.5" customHeight="1" x14ac:dyDescent="0.4">
      <c r="A217" s="1"/>
      <c r="B217" s="66"/>
      <c r="C217" s="66"/>
      <c r="D217" s="66"/>
      <c r="E217" s="51"/>
      <c r="F217" s="51"/>
      <c r="G217" s="51"/>
      <c r="H217" s="51"/>
      <c r="I217" s="51"/>
      <c r="J217" s="51"/>
      <c r="K217" s="51"/>
      <c r="L217" s="51"/>
      <c r="M217" s="55"/>
      <c r="N217" s="56"/>
      <c r="O217" s="56"/>
      <c r="P217" s="56"/>
      <c r="Q217" s="56"/>
      <c r="R217" s="56"/>
      <c r="S217" s="56"/>
      <c r="T217" s="56"/>
      <c r="U217" s="56"/>
      <c r="V217" s="56"/>
      <c r="W217" s="56"/>
      <c r="X217" s="56"/>
      <c r="Y217" s="56"/>
      <c r="Z217" s="56"/>
      <c r="AA217" s="56"/>
      <c r="AB217" s="56"/>
      <c r="AC217" s="56"/>
      <c r="AD217" s="56"/>
      <c r="AE217" s="56"/>
      <c r="AF217" s="56"/>
      <c r="AG217" s="56"/>
      <c r="AH217" s="56"/>
      <c r="AI217" s="57"/>
      <c r="AJ217" s="77"/>
      <c r="AK217" s="77"/>
      <c r="AL217" s="77"/>
      <c r="AM217" s="77"/>
      <c r="AN217" s="77"/>
      <c r="AO217" s="77"/>
      <c r="AP217" s="77"/>
      <c r="AQ217" s="49"/>
      <c r="AR217" s="50"/>
      <c r="AS217" s="60"/>
      <c r="AT217" s="61"/>
      <c r="AU217" s="61"/>
      <c r="AV217" s="61"/>
      <c r="AW217" s="61"/>
      <c r="AX217" s="61"/>
      <c r="AY217" s="49"/>
      <c r="AZ217" s="50"/>
      <c r="BA217" s="64"/>
      <c r="BB217" s="65"/>
      <c r="BC217" s="65"/>
      <c r="BD217" s="65"/>
      <c r="BE217" s="65"/>
      <c r="BF217" s="49"/>
      <c r="BG217" s="50"/>
    </row>
    <row r="218" spans="1:59" ht="10.5" customHeight="1" x14ac:dyDescent="0.4">
      <c r="A218" s="1"/>
      <c r="B218" s="66" t="s">
        <v>93</v>
      </c>
      <c r="C218" s="66"/>
      <c r="D218" s="66"/>
      <c r="E218" s="51" t="s">
        <v>84</v>
      </c>
      <c r="F218" s="51"/>
      <c r="G218" s="51"/>
      <c r="H218" s="51"/>
      <c r="I218" s="51"/>
      <c r="J218" s="51"/>
      <c r="K218" s="51"/>
      <c r="L218" s="51"/>
      <c r="M218" s="67" t="s">
        <v>85</v>
      </c>
      <c r="N218" s="68"/>
      <c r="O218" s="68"/>
      <c r="P218" s="68"/>
      <c r="Q218" s="68"/>
      <c r="R218" s="71"/>
      <c r="S218" s="71"/>
      <c r="T218" s="71"/>
      <c r="U218" s="71"/>
      <c r="V218" s="71"/>
      <c r="W218" s="71"/>
      <c r="X218" s="71"/>
      <c r="Y218" s="71"/>
      <c r="Z218" s="71"/>
      <c r="AA218" s="71"/>
      <c r="AB218" s="71"/>
      <c r="AC218" s="71"/>
      <c r="AD218" s="71"/>
      <c r="AE218" s="71"/>
      <c r="AF218" s="71"/>
      <c r="AG218" s="71"/>
      <c r="AH218" s="71"/>
      <c r="AI218" s="72"/>
      <c r="AJ218" s="75"/>
      <c r="AK218" s="75"/>
      <c r="AL218" s="75"/>
      <c r="AM218" s="75"/>
      <c r="AN218" s="75"/>
      <c r="AO218" s="75"/>
      <c r="AP218" s="75"/>
      <c r="AQ218" s="46" t="s">
        <v>87</v>
      </c>
      <c r="AR218" s="47"/>
      <c r="AS218" s="45" t="s">
        <v>88</v>
      </c>
      <c r="AT218" s="46"/>
      <c r="AU218" s="46"/>
      <c r="AV218" s="46"/>
      <c r="AW218" s="46"/>
      <c r="AX218" s="46"/>
      <c r="AY218" s="46"/>
      <c r="AZ218" s="46"/>
      <c r="BA218" s="46"/>
      <c r="BB218" s="46"/>
      <c r="BC218" s="46"/>
      <c r="BD218" s="46"/>
      <c r="BE218" s="46"/>
      <c r="BF218" s="46"/>
      <c r="BG218" s="47"/>
    </row>
    <row r="219" spans="1:59" ht="10.5" customHeight="1" x14ac:dyDescent="0.4">
      <c r="A219" s="1"/>
      <c r="B219" s="66"/>
      <c r="C219" s="66"/>
      <c r="D219" s="66"/>
      <c r="E219" s="51"/>
      <c r="F219" s="51"/>
      <c r="G219" s="51"/>
      <c r="H219" s="51"/>
      <c r="I219" s="51"/>
      <c r="J219" s="51"/>
      <c r="K219" s="51"/>
      <c r="L219" s="51"/>
      <c r="M219" s="69"/>
      <c r="N219" s="70"/>
      <c r="O219" s="70"/>
      <c r="P219" s="70"/>
      <c r="Q219" s="70"/>
      <c r="R219" s="73"/>
      <c r="S219" s="73"/>
      <c r="T219" s="73"/>
      <c r="U219" s="73"/>
      <c r="V219" s="73"/>
      <c r="W219" s="73"/>
      <c r="X219" s="73"/>
      <c r="Y219" s="73"/>
      <c r="Z219" s="73"/>
      <c r="AA219" s="73"/>
      <c r="AB219" s="73"/>
      <c r="AC219" s="73"/>
      <c r="AD219" s="73"/>
      <c r="AE219" s="73"/>
      <c r="AF219" s="73"/>
      <c r="AG219" s="73"/>
      <c r="AH219" s="73"/>
      <c r="AI219" s="74"/>
      <c r="AJ219" s="76"/>
      <c r="AK219" s="76"/>
      <c r="AL219" s="76"/>
      <c r="AM219" s="76"/>
      <c r="AN219" s="76"/>
      <c r="AO219" s="76"/>
      <c r="AP219" s="76"/>
      <c r="AQ219" s="78"/>
      <c r="AR219" s="79"/>
      <c r="AS219" s="48"/>
      <c r="AT219" s="49"/>
      <c r="AU219" s="49"/>
      <c r="AV219" s="49"/>
      <c r="AW219" s="49"/>
      <c r="AX219" s="49"/>
      <c r="AY219" s="49"/>
      <c r="AZ219" s="49"/>
      <c r="BA219" s="49"/>
      <c r="BB219" s="49"/>
      <c r="BC219" s="49"/>
      <c r="BD219" s="49"/>
      <c r="BE219" s="49"/>
      <c r="BF219" s="49"/>
      <c r="BG219" s="50"/>
    </row>
    <row r="220" spans="1:59" ht="10.5" customHeight="1" x14ac:dyDescent="0.4">
      <c r="A220" s="1"/>
      <c r="B220" s="66"/>
      <c r="C220" s="66"/>
      <c r="D220" s="66"/>
      <c r="E220" s="51" t="s">
        <v>89</v>
      </c>
      <c r="F220" s="51"/>
      <c r="G220" s="51"/>
      <c r="H220" s="51"/>
      <c r="I220" s="51"/>
      <c r="J220" s="51"/>
      <c r="K220" s="51"/>
      <c r="L220" s="51"/>
      <c r="M220" s="52"/>
      <c r="N220" s="53"/>
      <c r="O220" s="53"/>
      <c r="P220" s="53"/>
      <c r="Q220" s="53"/>
      <c r="R220" s="53"/>
      <c r="S220" s="53"/>
      <c r="T220" s="53"/>
      <c r="U220" s="53"/>
      <c r="V220" s="53"/>
      <c r="W220" s="53"/>
      <c r="X220" s="53"/>
      <c r="Y220" s="53"/>
      <c r="Z220" s="53"/>
      <c r="AA220" s="53"/>
      <c r="AB220" s="53"/>
      <c r="AC220" s="53"/>
      <c r="AD220" s="53"/>
      <c r="AE220" s="53"/>
      <c r="AF220" s="53"/>
      <c r="AG220" s="53"/>
      <c r="AH220" s="53"/>
      <c r="AI220" s="54"/>
      <c r="AJ220" s="76"/>
      <c r="AK220" s="76"/>
      <c r="AL220" s="76"/>
      <c r="AM220" s="76"/>
      <c r="AN220" s="76"/>
      <c r="AO220" s="76"/>
      <c r="AP220" s="76"/>
      <c r="AQ220" s="78"/>
      <c r="AR220" s="79"/>
      <c r="AS220" s="58"/>
      <c r="AT220" s="59"/>
      <c r="AU220" s="59"/>
      <c r="AV220" s="59"/>
      <c r="AW220" s="59"/>
      <c r="AX220" s="59"/>
      <c r="AY220" s="46" t="s">
        <v>87</v>
      </c>
      <c r="AZ220" s="47"/>
      <c r="BA220" s="62" t="str">
        <f>IF(AJ218="","",ROUND(AS220/AJ218,3)*100)</f>
        <v/>
      </c>
      <c r="BB220" s="63"/>
      <c r="BC220" s="63"/>
      <c r="BD220" s="63"/>
      <c r="BE220" s="63"/>
      <c r="BF220" s="46" t="s">
        <v>25</v>
      </c>
      <c r="BG220" s="47"/>
    </row>
    <row r="221" spans="1:59" ht="10.5" customHeight="1" x14ac:dyDescent="0.4">
      <c r="A221" s="1"/>
      <c r="B221" s="66"/>
      <c r="C221" s="66"/>
      <c r="D221" s="66"/>
      <c r="E221" s="51"/>
      <c r="F221" s="51"/>
      <c r="G221" s="51"/>
      <c r="H221" s="51"/>
      <c r="I221" s="51"/>
      <c r="J221" s="51"/>
      <c r="K221" s="51"/>
      <c r="L221" s="51"/>
      <c r="M221" s="55"/>
      <c r="N221" s="56"/>
      <c r="O221" s="56"/>
      <c r="P221" s="56"/>
      <c r="Q221" s="56"/>
      <c r="R221" s="56"/>
      <c r="S221" s="56"/>
      <c r="T221" s="56"/>
      <c r="U221" s="56"/>
      <c r="V221" s="56"/>
      <c r="W221" s="56"/>
      <c r="X221" s="56"/>
      <c r="Y221" s="56"/>
      <c r="Z221" s="56"/>
      <c r="AA221" s="56"/>
      <c r="AB221" s="56"/>
      <c r="AC221" s="56"/>
      <c r="AD221" s="56"/>
      <c r="AE221" s="56"/>
      <c r="AF221" s="56"/>
      <c r="AG221" s="56"/>
      <c r="AH221" s="56"/>
      <c r="AI221" s="57"/>
      <c r="AJ221" s="77"/>
      <c r="AK221" s="77"/>
      <c r="AL221" s="77"/>
      <c r="AM221" s="77"/>
      <c r="AN221" s="77"/>
      <c r="AO221" s="77"/>
      <c r="AP221" s="77"/>
      <c r="AQ221" s="49"/>
      <c r="AR221" s="50"/>
      <c r="AS221" s="60"/>
      <c r="AT221" s="61"/>
      <c r="AU221" s="61"/>
      <c r="AV221" s="61"/>
      <c r="AW221" s="61"/>
      <c r="AX221" s="61"/>
      <c r="AY221" s="49"/>
      <c r="AZ221" s="50"/>
      <c r="BA221" s="64"/>
      <c r="BB221" s="65"/>
      <c r="BC221" s="65"/>
      <c r="BD221" s="65"/>
      <c r="BE221" s="65"/>
      <c r="BF221" s="49"/>
      <c r="BG221" s="50"/>
    </row>
    <row r="222" spans="1:59" ht="10.5" customHeight="1" x14ac:dyDescent="0.4">
      <c r="A222" s="1"/>
      <c r="B222" s="66" t="s">
        <v>94</v>
      </c>
      <c r="C222" s="66"/>
      <c r="D222" s="66"/>
      <c r="E222" s="51" t="s">
        <v>84</v>
      </c>
      <c r="F222" s="51"/>
      <c r="G222" s="51"/>
      <c r="H222" s="51"/>
      <c r="I222" s="51"/>
      <c r="J222" s="51"/>
      <c r="K222" s="51"/>
      <c r="L222" s="51"/>
      <c r="M222" s="67" t="s">
        <v>85</v>
      </c>
      <c r="N222" s="68"/>
      <c r="O222" s="68"/>
      <c r="P222" s="68"/>
      <c r="Q222" s="68"/>
      <c r="R222" s="71"/>
      <c r="S222" s="71"/>
      <c r="T222" s="71"/>
      <c r="U222" s="71"/>
      <c r="V222" s="71"/>
      <c r="W222" s="71"/>
      <c r="X222" s="71"/>
      <c r="Y222" s="71"/>
      <c r="Z222" s="71"/>
      <c r="AA222" s="71"/>
      <c r="AB222" s="71"/>
      <c r="AC222" s="71"/>
      <c r="AD222" s="71"/>
      <c r="AE222" s="71"/>
      <c r="AF222" s="71"/>
      <c r="AG222" s="71"/>
      <c r="AH222" s="71"/>
      <c r="AI222" s="72"/>
      <c r="AJ222" s="75"/>
      <c r="AK222" s="75"/>
      <c r="AL222" s="75"/>
      <c r="AM222" s="75"/>
      <c r="AN222" s="75"/>
      <c r="AO222" s="75"/>
      <c r="AP222" s="75"/>
      <c r="AQ222" s="46" t="s">
        <v>87</v>
      </c>
      <c r="AR222" s="47"/>
      <c r="AS222" s="45" t="s">
        <v>88</v>
      </c>
      <c r="AT222" s="46"/>
      <c r="AU222" s="46"/>
      <c r="AV222" s="46"/>
      <c r="AW222" s="46"/>
      <c r="AX222" s="46"/>
      <c r="AY222" s="46"/>
      <c r="AZ222" s="46"/>
      <c r="BA222" s="46"/>
      <c r="BB222" s="46"/>
      <c r="BC222" s="46"/>
      <c r="BD222" s="46"/>
      <c r="BE222" s="46"/>
      <c r="BF222" s="46"/>
      <c r="BG222" s="47"/>
    </row>
    <row r="223" spans="1:59" ht="10.5" customHeight="1" x14ac:dyDescent="0.4">
      <c r="A223" s="1"/>
      <c r="B223" s="66"/>
      <c r="C223" s="66"/>
      <c r="D223" s="66"/>
      <c r="E223" s="51"/>
      <c r="F223" s="51"/>
      <c r="G223" s="51"/>
      <c r="H223" s="51"/>
      <c r="I223" s="51"/>
      <c r="J223" s="51"/>
      <c r="K223" s="51"/>
      <c r="L223" s="51"/>
      <c r="M223" s="69"/>
      <c r="N223" s="70"/>
      <c r="O223" s="70"/>
      <c r="P223" s="70"/>
      <c r="Q223" s="70"/>
      <c r="R223" s="73"/>
      <c r="S223" s="73"/>
      <c r="T223" s="73"/>
      <c r="U223" s="73"/>
      <c r="V223" s="73"/>
      <c r="W223" s="73"/>
      <c r="X223" s="73"/>
      <c r="Y223" s="73"/>
      <c r="Z223" s="73"/>
      <c r="AA223" s="73"/>
      <c r="AB223" s="73"/>
      <c r="AC223" s="73"/>
      <c r="AD223" s="73"/>
      <c r="AE223" s="73"/>
      <c r="AF223" s="73"/>
      <c r="AG223" s="73"/>
      <c r="AH223" s="73"/>
      <c r="AI223" s="74"/>
      <c r="AJ223" s="76"/>
      <c r="AK223" s="76"/>
      <c r="AL223" s="76"/>
      <c r="AM223" s="76"/>
      <c r="AN223" s="76"/>
      <c r="AO223" s="76"/>
      <c r="AP223" s="76"/>
      <c r="AQ223" s="78"/>
      <c r="AR223" s="79"/>
      <c r="AS223" s="48"/>
      <c r="AT223" s="49"/>
      <c r="AU223" s="49"/>
      <c r="AV223" s="49"/>
      <c r="AW223" s="49"/>
      <c r="AX223" s="49"/>
      <c r="AY223" s="49"/>
      <c r="AZ223" s="49"/>
      <c r="BA223" s="49"/>
      <c r="BB223" s="49"/>
      <c r="BC223" s="49"/>
      <c r="BD223" s="49"/>
      <c r="BE223" s="49"/>
      <c r="BF223" s="49"/>
      <c r="BG223" s="50"/>
    </row>
    <row r="224" spans="1:59" ht="10.5" customHeight="1" x14ac:dyDescent="0.4">
      <c r="A224" s="1"/>
      <c r="B224" s="66"/>
      <c r="C224" s="66"/>
      <c r="D224" s="66"/>
      <c r="E224" s="51" t="s">
        <v>89</v>
      </c>
      <c r="F224" s="51"/>
      <c r="G224" s="51"/>
      <c r="H224" s="51"/>
      <c r="I224" s="51"/>
      <c r="J224" s="51"/>
      <c r="K224" s="51"/>
      <c r="L224" s="51"/>
      <c r="M224" s="52"/>
      <c r="N224" s="53"/>
      <c r="O224" s="53"/>
      <c r="P224" s="53"/>
      <c r="Q224" s="53"/>
      <c r="R224" s="53"/>
      <c r="S224" s="53"/>
      <c r="T224" s="53"/>
      <c r="U224" s="53"/>
      <c r="V224" s="53"/>
      <c r="W224" s="53"/>
      <c r="X224" s="53"/>
      <c r="Y224" s="53"/>
      <c r="Z224" s="53"/>
      <c r="AA224" s="53"/>
      <c r="AB224" s="53"/>
      <c r="AC224" s="53"/>
      <c r="AD224" s="53"/>
      <c r="AE224" s="53"/>
      <c r="AF224" s="53"/>
      <c r="AG224" s="53"/>
      <c r="AH224" s="53"/>
      <c r="AI224" s="54"/>
      <c r="AJ224" s="76"/>
      <c r="AK224" s="76"/>
      <c r="AL224" s="76"/>
      <c r="AM224" s="76"/>
      <c r="AN224" s="76"/>
      <c r="AO224" s="76"/>
      <c r="AP224" s="76"/>
      <c r="AQ224" s="78"/>
      <c r="AR224" s="79"/>
      <c r="AS224" s="58"/>
      <c r="AT224" s="59"/>
      <c r="AU224" s="59"/>
      <c r="AV224" s="59"/>
      <c r="AW224" s="59"/>
      <c r="AX224" s="59"/>
      <c r="AY224" s="46" t="s">
        <v>87</v>
      </c>
      <c r="AZ224" s="47"/>
      <c r="BA224" s="62" t="str">
        <f>IF(AJ222="","",ROUND(AS224/AJ222,3)*100)</f>
        <v/>
      </c>
      <c r="BB224" s="63"/>
      <c r="BC224" s="63"/>
      <c r="BD224" s="63"/>
      <c r="BE224" s="63"/>
      <c r="BF224" s="46" t="s">
        <v>25</v>
      </c>
      <c r="BG224" s="47"/>
    </row>
    <row r="225" spans="1:59" ht="10.5" customHeight="1" x14ac:dyDescent="0.4">
      <c r="A225" s="1"/>
      <c r="B225" s="66"/>
      <c r="C225" s="66"/>
      <c r="D225" s="66"/>
      <c r="E225" s="51"/>
      <c r="F225" s="51"/>
      <c r="G225" s="51"/>
      <c r="H225" s="51"/>
      <c r="I225" s="51"/>
      <c r="J225" s="51"/>
      <c r="K225" s="51"/>
      <c r="L225" s="51"/>
      <c r="M225" s="55"/>
      <c r="N225" s="56"/>
      <c r="O225" s="56"/>
      <c r="P225" s="56"/>
      <c r="Q225" s="56"/>
      <c r="R225" s="56"/>
      <c r="S225" s="56"/>
      <c r="T225" s="56"/>
      <c r="U225" s="56"/>
      <c r="V225" s="56"/>
      <c r="W225" s="56"/>
      <c r="X225" s="56"/>
      <c r="Y225" s="56"/>
      <c r="Z225" s="56"/>
      <c r="AA225" s="56"/>
      <c r="AB225" s="56"/>
      <c r="AC225" s="56"/>
      <c r="AD225" s="56"/>
      <c r="AE225" s="56"/>
      <c r="AF225" s="56"/>
      <c r="AG225" s="56"/>
      <c r="AH225" s="56"/>
      <c r="AI225" s="57"/>
      <c r="AJ225" s="77"/>
      <c r="AK225" s="77"/>
      <c r="AL225" s="77"/>
      <c r="AM225" s="77"/>
      <c r="AN225" s="77"/>
      <c r="AO225" s="77"/>
      <c r="AP225" s="77"/>
      <c r="AQ225" s="49"/>
      <c r="AR225" s="50"/>
      <c r="AS225" s="60"/>
      <c r="AT225" s="61"/>
      <c r="AU225" s="61"/>
      <c r="AV225" s="61"/>
      <c r="AW225" s="61"/>
      <c r="AX225" s="61"/>
      <c r="AY225" s="49"/>
      <c r="AZ225" s="50"/>
      <c r="BA225" s="64"/>
      <c r="BB225" s="65"/>
      <c r="BC225" s="65"/>
      <c r="BD225" s="65"/>
      <c r="BE225" s="65"/>
      <c r="BF225" s="49"/>
      <c r="BG225" s="50"/>
    </row>
    <row r="226" spans="1:59" ht="8.25" customHeight="1" x14ac:dyDescent="0.4">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1:59" ht="8.25" customHeight="1" x14ac:dyDescent="0.4">
      <c r="A227" s="1"/>
      <c r="B227" s="2"/>
      <c r="C227" s="43" t="s">
        <v>39</v>
      </c>
      <c r="D227" s="43"/>
      <c r="E227" s="43"/>
      <c r="F227" s="43"/>
      <c r="G227" s="44" t="s">
        <v>95</v>
      </c>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17"/>
    </row>
    <row r="228" spans="1:59" ht="8.25" customHeight="1" x14ac:dyDescent="0.4">
      <c r="A228" s="1"/>
      <c r="B228" s="2"/>
      <c r="C228" s="43"/>
      <c r="D228" s="43"/>
      <c r="E228" s="43"/>
      <c r="F228" s="43"/>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17"/>
    </row>
    <row r="229" spans="1:59" ht="8.25" customHeight="1" x14ac:dyDescent="0.4">
      <c r="A229" s="1"/>
      <c r="B229" s="2"/>
      <c r="C229" s="42"/>
      <c r="D229" s="42"/>
      <c r="E229" s="42"/>
      <c r="F229" s="42"/>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2"/>
    </row>
    <row r="230" spans="1:59" ht="8.25" customHeight="1" x14ac:dyDescent="0.4">
      <c r="A230" s="1"/>
      <c r="B230" s="2"/>
      <c r="C230" s="42"/>
      <c r="D230" s="42"/>
      <c r="E230" s="42"/>
      <c r="F230" s="42"/>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2"/>
    </row>
    <row r="231" spans="1:59" ht="8.25" customHeight="1" x14ac:dyDescent="0.4">
      <c r="A231" s="1"/>
      <c r="B231" s="2"/>
      <c r="C231" s="43" t="s">
        <v>41</v>
      </c>
      <c r="D231" s="43"/>
      <c r="E231" s="43"/>
      <c r="F231" s="43"/>
      <c r="G231" s="44" t="s">
        <v>96</v>
      </c>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2"/>
    </row>
    <row r="232" spans="1:59" ht="8.25" customHeight="1" x14ac:dyDescent="0.4">
      <c r="A232" s="1"/>
      <c r="B232" s="2"/>
      <c r="C232" s="43"/>
      <c r="D232" s="43"/>
      <c r="E232" s="43"/>
      <c r="F232" s="43"/>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2"/>
    </row>
    <row r="233" spans="1:59" ht="8.25" customHeight="1" x14ac:dyDescent="0.4">
      <c r="A233" s="1"/>
      <c r="B233" s="2"/>
      <c r="C233" s="43" t="s">
        <v>97</v>
      </c>
      <c r="D233" s="43"/>
      <c r="E233" s="43"/>
      <c r="F233" s="43"/>
      <c r="G233" s="44" t="s">
        <v>98</v>
      </c>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2"/>
    </row>
    <row r="234" spans="1:59" ht="8.25" customHeight="1" x14ac:dyDescent="0.4">
      <c r="A234" s="1"/>
      <c r="B234" s="2"/>
      <c r="C234" s="43"/>
      <c r="D234" s="43"/>
      <c r="E234" s="43"/>
      <c r="F234" s="43"/>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2"/>
    </row>
    <row r="235" spans="1:59" ht="8.25" customHeight="1" x14ac:dyDescent="0.4">
      <c r="A235" s="1"/>
      <c r="B235" s="2"/>
      <c r="C235" s="42"/>
      <c r="D235" s="42"/>
      <c r="E235" s="42"/>
      <c r="F235" s="42"/>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2"/>
    </row>
    <row r="236" spans="1:59" ht="8.25" customHeight="1" x14ac:dyDescent="0.4">
      <c r="A236" s="1"/>
      <c r="B236" s="2"/>
      <c r="C236" s="42"/>
      <c r="D236" s="42"/>
      <c r="E236" s="42"/>
      <c r="F236" s="42"/>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2"/>
    </row>
    <row r="237" spans="1:59" ht="8.25" customHeight="1" x14ac:dyDescent="0.4">
      <c r="A237" s="1"/>
      <c r="B237" s="2"/>
      <c r="C237" s="43" t="s">
        <v>99</v>
      </c>
      <c r="D237" s="43"/>
      <c r="E237" s="43"/>
      <c r="F237" s="43"/>
      <c r="G237" s="44" t="s">
        <v>100</v>
      </c>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2"/>
    </row>
    <row r="238" spans="1:59" ht="8.25" customHeight="1" x14ac:dyDescent="0.4">
      <c r="A238" s="1"/>
      <c r="B238" s="2"/>
      <c r="C238" s="43"/>
      <c r="D238" s="43"/>
      <c r="E238" s="43"/>
      <c r="F238" s="43"/>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2"/>
    </row>
    <row r="239" spans="1:59" ht="8.25" customHeight="1" x14ac:dyDescent="0.4">
      <c r="A239" s="1"/>
      <c r="B239" s="2"/>
      <c r="C239" s="42"/>
      <c r="D239" s="42"/>
      <c r="E239" s="42"/>
      <c r="F239" s="42"/>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2"/>
    </row>
    <row r="240" spans="1:59" ht="8.25" customHeight="1" x14ac:dyDescent="0.4">
      <c r="A240" s="1"/>
      <c r="B240" s="2"/>
      <c r="C240" s="42"/>
      <c r="D240" s="42"/>
      <c r="E240" s="42"/>
      <c r="F240" s="42"/>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2"/>
    </row>
    <row r="241" spans="1:59" ht="8.25" customHeight="1" x14ac:dyDescent="0.4">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1:59" ht="8.25" customHeight="1" x14ac:dyDescent="0.4">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1:59" ht="8.25" customHeight="1" x14ac:dyDescent="0.4">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1:59" ht="8.25" customHeight="1" x14ac:dyDescent="0.4">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1:59" ht="8.25" customHeight="1" x14ac:dyDescent="0.4">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1:59" ht="8.25" customHeight="1" x14ac:dyDescent="0.4">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1:59" ht="8.25" customHeight="1" x14ac:dyDescent="0.4">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1:59" ht="8.25" customHeight="1" x14ac:dyDescent="0.4">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1:59" ht="8.25" customHeight="1" x14ac:dyDescent="0.4">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1:59" ht="8.25" customHeight="1" x14ac:dyDescent="0.4">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1:59" ht="8.25" customHeight="1" x14ac:dyDescent="0.4">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1:59" ht="8.25" customHeight="1" x14ac:dyDescent="0.4">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1:59" ht="8.25" customHeight="1" x14ac:dyDescent="0.4">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1:59" ht="8.25" customHeight="1" x14ac:dyDescent="0.4">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1:59" ht="8.25" customHeight="1" x14ac:dyDescent="0.4">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1:59" ht="8.25" customHeight="1" x14ac:dyDescent="0.4">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1:59" ht="8.25" customHeight="1" x14ac:dyDescent="0.4">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1:59" ht="8.25" customHeight="1" x14ac:dyDescent="0.4">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1:59" ht="8.25" customHeight="1" x14ac:dyDescent="0.4">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1:59" ht="8.25" customHeight="1" x14ac:dyDescent="0.4">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1:59" ht="8.25" customHeight="1" x14ac:dyDescent="0.4">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1:59" ht="8.25" customHeight="1" x14ac:dyDescent="0.4">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1:59" ht="8.25" customHeight="1" x14ac:dyDescent="0.4">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1:59" ht="8.25" customHeight="1" x14ac:dyDescent="0.4">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1:59" ht="8.25" customHeight="1" x14ac:dyDescent="0.4">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1:59" ht="8.25" customHeight="1" x14ac:dyDescent="0.4">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1:59" ht="8.25" customHeight="1" x14ac:dyDescent="0.4">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1:59" ht="8.25" customHeight="1" x14ac:dyDescent="0.4">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1:59" ht="8.25" customHeight="1" x14ac:dyDescent="0.4">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1:59" ht="8.25" customHeight="1" x14ac:dyDescent="0.4">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1:59" ht="8.25" customHeight="1" x14ac:dyDescent="0.4">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1:59" ht="8.25" customHeight="1" x14ac:dyDescent="0.4">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1:59" ht="8.25" customHeight="1" x14ac:dyDescent="0.4">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1:59" ht="8.25" customHeight="1" x14ac:dyDescent="0.4">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1:59" ht="8.25" customHeight="1" x14ac:dyDescent="0.4">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1:59" ht="8.25" customHeight="1" x14ac:dyDescent="0.4">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1:59" ht="8.25" customHeight="1" x14ac:dyDescent="0.4">
      <c r="A277" s="1"/>
    </row>
    <row r="278" spans="1:59" ht="8.25" customHeight="1" x14ac:dyDescent="0.4">
      <c r="A278" s="1"/>
    </row>
    <row r="279" spans="1:59" ht="8.25" customHeight="1" x14ac:dyDescent="0.4">
      <c r="A279" s="1"/>
    </row>
    <row r="280" spans="1:59" ht="8.25" customHeight="1" x14ac:dyDescent="0.4">
      <c r="A280" s="1"/>
    </row>
    <row r="281" spans="1:59" ht="8.25" customHeight="1" x14ac:dyDescent="0.4">
      <c r="A281" s="1"/>
    </row>
    <row r="282" spans="1:59" ht="8.25" customHeight="1" x14ac:dyDescent="0.4">
      <c r="A282" s="1"/>
    </row>
    <row r="283" spans="1:59" ht="8.25" customHeight="1" x14ac:dyDescent="0.4">
      <c r="A283" s="1"/>
    </row>
    <row r="284" spans="1:59" ht="8.25" customHeight="1" x14ac:dyDescent="0.4">
      <c r="A284" s="1"/>
    </row>
    <row r="285" spans="1:59" ht="8.25" customHeight="1" x14ac:dyDescent="0.4">
      <c r="A285" s="1"/>
    </row>
    <row r="286" spans="1:59" ht="8.25" customHeight="1" x14ac:dyDescent="0.4">
      <c r="A286" s="1"/>
    </row>
    <row r="287" spans="1:59" ht="8.25" customHeight="1" x14ac:dyDescent="0.4">
      <c r="A287" s="1"/>
    </row>
    <row r="288" spans="1:59" ht="8.25" customHeight="1" x14ac:dyDescent="0.4">
      <c r="A288" s="1"/>
    </row>
    <row r="289" spans="1:1" ht="8.25" customHeight="1" x14ac:dyDescent="0.4">
      <c r="A289" s="1"/>
    </row>
    <row r="290" spans="1:1" ht="8.25" customHeight="1" x14ac:dyDescent="0.4">
      <c r="A290" s="1"/>
    </row>
    <row r="291" spans="1:1" ht="8.25" customHeight="1" x14ac:dyDescent="0.4">
      <c r="A291" s="1"/>
    </row>
    <row r="292" spans="1:1" ht="8.25" customHeight="1" x14ac:dyDescent="0.4">
      <c r="A292" s="1"/>
    </row>
    <row r="293" spans="1:1" ht="8.25" customHeight="1" x14ac:dyDescent="0.4">
      <c r="A293" s="1"/>
    </row>
    <row r="294" spans="1:1" ht="8.25" customHeight="1" x14ac:dyDescent="0.4">
      <c r="A294" s="1"/>
    </row>
    <row r="295" spans="1:1" ht="8.25" customHeight="1" x14ac:dyDescent="0.4">
      <c r="A295" s="1"/>
    </row>
    <row r="296" spans="1:1" ht="8.25" customHeight="1" x14ac:dyDescent="0.4">
      <c r="A296" s="1"/>
    </row>
    <row r="297" spans="1:1" ht="8.25" customHeight="1" x14ac:dyDescent="0.4">
      <c r="A297" s="1"/>
    </row>
    <row r="298" spans="1:1" ht="8.25" customHeight="1" x14ac:dyDescent="0.4">
      <c r="A298" s="1"/>
    </row>
    <row r="299" spans="1:1" ht="8.25" customHeight="1" x14ac:dyDescent="0.4">
      <c r="A299" s="1"/>
    </row>
    <row r="300" spans="1:1" ht="8.25" customHeight="1" x14ac:dyDescent="0.4">
      <c r="A300" s="1"/>
    </row>
    <row r="301" spans="1:1" ht="8.25" customHeight="1" x14ac:dyDescent="0.4">
      <c r="A301" s="1"/>
    </row>
    <row r="302" spans="1:1" ht="8.25" customHeight="1" x14ac:dyDescent="0.4">
      <c r="A302" s="1"/>
    </row>
  </sheetData>
  <mergeCells count="299">
    <mergeCell ref="AA16:AH18"/>
    <mergeCell ref="AJ16:BF18"/>
    <mergeCell ref="AA20:AH22"/>
    <mergeCell ref="AJ20:BF22"/>
    <mergeCell ref="F25:BC28"/>
    <mergeCell ref="D31:BF38"/>
    <mergeCell ref="BD2:BE3"/>
    <mergeCell ref="BM2:BN3"/>
    <mergeCell ref="D5:S6"/>
    <mergeCell ref="AA8:AH10"/>
    <mergeCell ref="AJ8:BF10"/>
    <mergeCell ref="AA12:AH14"/>
    <mergeCell ref="AJ12:BC14"/>
    <mergeCell ref="BE12:BF14"/>
    <mergeCell ref="AP2:AS3"/>
    <mergeCell ref="AT2:AU3"/>
    <mergeCell ref="AV2:AW3"/>
    <mergeCell ref="AX2:AY3"/>
    <mergeCell ref="AZ2:BA3"/>
    <mergeCell ref="BB2:BC3"/>
    <mergeCell ref="B39:BG40"/>
    <mergeCell ref="B42:Y43"/>
    <mergeCell ref="D44:BF47"/>
    <mergeCell ref="C48:H49"/>
    <mergeCell ref="I48:J49"/>
    <mergeCell ref="K48:L49"/>
    <mergeCell ref="M48:N49"/>
    <mergeCell ref="O48:V49"/>
    <mergeCell ref="W48:X49"/>
    <mergeCell ref="Y48:Z49"/>
    <mergeCell ref="AO48:AP49"/>
    <mergeCell ref="AQ48:AX49"/>
    <mergeCell ref="AY48:AZ49"/>
    <mergeCell ref="BA48:BB49"/>
    <mergeCell ref="BC48:BD49"/>
    <mergeCell ref="BE48:BF49"/>
    <mergeCell ref="AA48:AB49"/>
    <mergeCell ref="AC48:AD49"/>
    <mergeCell ref="AE48:AH49"/>
    <mergeCell ref="AI48:AJ49"/>
    <mergeCell ref="AK48:AL49"/>
    <mergeCell ref="AM48:AN49"/>
    <mergeCell ref="C54:J56"/>
    <mergeCell ref="M54:S56"/>
    <mergeCell ref="V54:AB56"/>
    <mergeCell ref="AE54:AL56"/>
    <mergeCell ref="AO54:AU56"/>
    <mergeCell ref="AX54:BD56"/>
    <mergeCell ref="C50:AD51"/>
    <mergeCell ref="AE50:BF51"/>
    <mergeCell ref="E52:G53"/>
    <mergeCell ref="H52:L53"/>
    <mergeCell ref="N52:P53"/>
    <mergeCell ref="Q52:U53"/>
    <mergeCell ref="W52:Y53"/>
    <mergeCell ref="Z52:AD53"/>
    <mergeCell ref="AG52:AI53"/>
    <mergeCell ref="AJ52:AN53"/>
    <mergeCell ref="K55:L56"/>
    <mergeCell ref="T55:U56"/>
    <mergeCell ref="AC55:AD56"/>
    <mergeCell ref="AM55:AN56"/>
    <mergeCell ref="AV55:AW56"/>
    <mergeCell ref="BE55:BF56"/>
    <mergeCell ref="AP52:AR53"/>
    <mergeCell ref="AS52:AW53"/>
    <mergeCell ref="AY52:BA53"/>
    <mergeCell ref="BB52:BF53"/>
    <mergeCell ref="C60:O62"/>
    <mergeCell ref="P60:W62"/>
    <mergeCell ref="X60:Y62"/>
    <mergeCell ref="AB60:BD62"/>
    <mergeCell ref="E64:F65"/>
    <mergeCell ref="H64:O65"/>
    <mergeCell ref="W64:BA65"/>
    <mergeCell ref="C57:J59"/>
    <mergeCell ref="K57:S59"/>
    <mergeCell ref="T57:AC59"/>
    <mergeCell ref="AE57:AL59"/>
    <mergeCell ref="AM57:AU59"/>
    <mergeCell ref="AV57:BE59"/>
    <mergeCell ref="B76:K77"/>
    <mergeCell ref="L76:AF77"/>
    <mergeCell ref="AG76:BG77"/>
    <mergeCell ref="B78:K80"/>
    <mergeCell ref="L78:AF80"/>
    <mergeCell ref="AG78:BG80"/>
    <mergeCell ref="G66:BF67"/>
    <mergeCell ref="E68:F69"/>
    <mergeCell ref="H68:S69"/>
    <mergeCell ref="W68:BA69"/>
    <mergeCell ref="G70:BF71"/>
    <mergeCell ref="B73:Y74"/>
    <mergeCell ref="B91:Y92"/>
    <mergeCell ref="D94:BF95"/>
    <mergeCell ref="C96:E97"/>
    <mergeCell ref="F96:BG99"/>
    <mergeCell ref="C100:E101"/>
    <mergeCell ref="F100:BG103"/>
    <mergeCell ref="B81:K83"/>
    <mergeCell ref="L81:AF83"/>
    <mergeCell ref="AG81:BG83"/>
    <mergeCell ref="B85:E86"/>
    <mergeCell ref="F85:BF86"/>
    <mergeCell ref="B87:E88"/>
    <mergeCell ref="F87:BF90"/>
    <mergeCell ref="G120:H121"/>
    <mergeCell ref="I120:BG123"/>
    <mergeCell ref="C124:E125"/>
    <mergeCell ref="F124:BG129"/>
    <mergeCell ref="D132:AH133"/>
    <mergeCell ref="E134:AY135"/>
    <mergeCell ref="C104:E105"/>
    <mergeCell ref="F104:BG109"/>
    <mergeCell ref="F110:G111"/>
    <mergeCell ref="H110:BG115"/>
    <mergeCell ref="F116:G117"/>
    <mergeCell ref="H116:BG119"/>
    <mergeCell ref="E146:I147"/>
    <mergeCell ref="J146:K147"/>
    <mergeCell ref="L146:W147"/>
    <mergeCell ref="X146:Y147"/>
    <mergeCell ref="AB146:AG147"/>
    <mergeCell ref="AI146:BB147"/>
    <mergeCell ref="E137:Q138"/>
    <mergeCell ref="R137:BE138"/>
    <mergeCell ref="E140:Q141"/>
    <mergeCell ref="R140:BE141"/>
    <mergeCell ref="E143:Q144"/>
    <mergeCell ref="R143:BB144"/>
    <mergeCell ref="BD143:BE144"/>
    <mergeCell ref="E164:F165"/>
    <mergeCell ref="G164:BF165"/>
    <mergeCell ref="E166:F167"/>
    <mergeCell ref="G166:BF169"/>
    <mergeCell ref="E170:F171"/>
    <mergeCell ref="G170:BF173"/>
    <mergeCell ref="D150:J151"/>
    <mergeCell ref="E152:F153"/>
    <mergeCell ref="G152:BF153"/>
    <mergeCell ref="E154:F155"/>
    <mergeCell ref="G154:BF159"/>
    <mergeCell ref="E160:F161"/>
    <mergeCell ref="G160:BF163"/>
    <mergeCell ref="AS182:BG183"/>
    <mergeCell ref="E184:L185"/>
    <mergeCell ref="M184:AI185"/>
    <mergeCell ref="AS184:AX185"/>
    <mergeCell ref="AY184:AZ185"/>
    <mergeCell ref="BA184:BE185"/>
    <mergeCell ref="BF184:BG185"/>
    <mergeCell ref="D176:AA177"/>
    <mergeCell ref="B179:D181"/>
    <mergeCell ref="E179:AI181"/>
    <mergeCell ref="AJ179:BG181"/>
    <mergeCell ref="B182:D185"/>
    <mergeCell ref="E182:L183"/>
    <mergeCell ref="M182:Q183"/>
    <mergeCell ref="R182:AI183"/>
    <mergeCell ref="AJ182:AP185"/>
    <mergeCell ref="AQ182:AR185"/>
    <mergeCell ref="AS186:BG187"/>
    <mergeCell ref="E188:L189"/>
    <mergeCell ref="M188:AI189"/>
    <mergeCell ref="AS188:AX189"/>
    <mergeCell ref="AY188:AZ189"/>
    <mergeCell ref="BA188:BE189"/>
    <mergeCell ref="BF188:BG189"/>
    <mergeCell ref="B186:D189"/>
    <mergeCell ref="E186:L187"/>
    <mergeCell ref="M186:Q187"/>
    <mergeCell ref="R186:AI187"/>
    <mergeCell ref="AJ186:AP189"/>
    <mergeCell ref="AQ186:AR189"/>
    <mergeCell ref="AS190:BG191"/>
    <mergeCell ref="E192:L193"/>
    <mergeCell ref="M192:AI193"/>
    <mergeCell ref="AS192:AX193"/>
    <mergeCell ref="AY192:AZ193"/>
    <mergeCell ref="BA192:BE193"/>
    <mergeCell ref="BF192:BG193"/>
    <mergeCell ref="B190:D193"/>
    <mergeCell ref="E190:L191"/>
    <mergeCell ref="M190:Q191"/>
    <mergeCell ref="R190:AI191"/>
    <mergeCell ref="AJ190:AP193"/>
    <mergeCell ref="AQ190:AR193"/>
    <mergeCell ref="AS194:BG195"/>
    <mergeCell ref="E196:L197"/>
    <mergeCell ref="M196:AI197"/>
    <mergeCell ref="AS196:AX197"/>
    <mergeCell ref="AY196:AZ197"/>
    <mergeCell ref="BA196:BE197"/>
    <mergeCell ref="BF196:BG197"/>
    <mergeCell ref="B194:D197"/>
    <mergeCell ref="E194:L195"/>
    <mergeCell ref="M194:Q195"/>
    <mergeCell ref="R194:AI195"/>
    <mergeCell ref="AJ194:AP197"/>
    <mergeCell ref="AQ194:AR197"/>
    <mergeCell ref="AS198:BG199"/>
    <mergeCell ref="E200:L201"/>
    <mergeCell ref="M200:AI201"/>
    <mergeCell ref="AS200:AX201"/>
    <mergeCell ref="AY200:AZ201"/>
    <mergeCell ref="BA200:BE201"/>
    <mergeCell ref="BF200:BG201"/>
    <mergeCell ref="B198:D201"/>
    <mergeCell ref="E198:L199"/>
    <mergeCell ref="M198:Q199"/>
    <mergeCell ref="R198:AI199"/>
    <mergeCell ref="AJ198:AP201"/>
    <mergeCell ref="AQ198:AR201"/>
    <mergeCell ref="AS202:BG203"/>
    <mergeCell ref="E204:L205"/>
    <mergeCell ref="M204:AI205"/>
    <mergeCell ref="AS204:AX205"/>
    <mergeCell ref="AY204:AZ205"/>
    <mergeCell ref="BA204:BE205"/>
    <mergeCell ref="BF204:BG205"/>
    <mergeCell ref="B202:D205"/>
    <mergeCell ref="E202:L203"/>
    <mergeCell ref="M202:Q203"/>
    <mergeCell ref="R202:AI203"/>
    <mergeCell ref="AJ202:AP205"/>
    <mergeCell ref="AQ202:AR205"/>
    <mergeCell ref="AS206:BG207"/>
    <mergeCell ref="E208:L209"/>
    <mergeCell ref="M208:AI209"/>
    <mergeCell ref="AS208:AX209"/>
    <mergeCell ref="AY208:AZ209"/>
    <mergeCell ref="BA208:BE209"/>
    <mergeCell ref="BF208:BG209"/>
    <mergeCell ref="B206:D209"/>
    <mergeCell ref="E206:L207"/>
    <mergeCell ref="M206:Q207"/>
    <mergeCell ref="R206:AI207"/>
    <mergeCell ref="AJ206:AP209"/>
    <mergeCell ref="AQ206:AR209"/>
    <mergeCell ref="AS210:BG211"/>
    <mergeCell ref="E212:L213"/>
    <mergeCell ref="M212:AI213"/>
    <mergeCell ref="AS212:AX213"/>
    <mergeCell ref="AY212:AZ213"/>
    <mergeCell ref="BA212:BE213"/>
    <mergeCell ref="BF212:BG213"/>
    <mergeCell ref="B210:D213"/>
    <mergeCell ref="E210:L211"/>
    <mergeCell ref="M210:Q211"/>
    <mergeCell ref="R210:AI211"/>
    <mergeCell ref="AJ210:AP213"/>
    <mergeCell ref="AQ210:AR213"/>
    <mergeCell ref="AS214:BG215"/>
    <mergeCell ref="E216:L217"/>
    <mergeCell ref="M216:AI217"/>
    <mergeCell ref="AS216:AX217"/>
    <mergeCell ref="AY216:AZ217"/>
    <mergeCell ref="BA216:BE217"/>
    <mergeCell ref="BF216:BG217"/>
    <mergeCell ref="B214:D217"/>
    <mergeCell ref="E214:L215"/>
    <mergeCell ref="M214:Q215"/>
    <mergeCell ref="R214:AI215"/>
    <mergeCell ref="AJ214:AP217"/>
    <mergeCell ref="AQ214:AR217"/>
    <mergeCell ref="AS218:BG219"/>
    <mergeCell ref="E220:L221"/>
    <mergeCell ref="M220:AI221"/>
    <mergeCell ref="AS220:AX221"/>
    <mergeCell ref="AY220:AZ221"/>
    <mergeCell ref="BA220:BE221"/>
    <mergeCell ref="BF220:BG221"/>
    <mergeCell ref="B218:D221"/>
    <mergeCell ref="E218:L219"/>
    <mergeCell ref="M218:Q219"/>
    <mergeCell ref="R218:AI219"/>
    <mergeCell ref="AJ218:AP221"/>
    <mergeCell ref="AQ218:AR221"/>
    <mergeCell ref="C237:F238"/>
    <mergeCell ref="G237:BF240"/>
    <mergeCell ref="C227:F228"/>
    <mergeCell ref="G227:BF230"/>
    <mergeCell ref="C231:F232"/>
    <mergeCell ref="G231:BF232"/>
    <mergeCell ref="C233:F234"/>
    <mergeCell ref="G233:BF236"/>
    <mergeCell ref="AS222:BG223"/>
    <mergeCell ref="E224:L225"/>
    <mergeCell ref="M224:AI225"/>
    <mergeCell ref="AS224:AX225"/>
    <mergeCell ref="AY224:AZ225"/>
    <mergeCell ref="BA224:BE225"/>
    <mergeCell ref="BF224:BG225"/>
    <mergeCell ref="B222:D225"/>
    <mergeCell ref="E222:L223"/>
    <mergeCell ref="M222:Q223"/>
    <mergeCell ref="R222:AI223"/>
    <mergeCell ref="AJ222:AP225"/>
    <mergeCell ref="AQ222:AR225"/>
  </mergeCells>
  <phoneticPr fontId="1"/>
  <conditionalFormatting sqref="BB2:BC3 AL11:BF11 AL19:BF19 BD12:BD15">
    <cfRule type="notContainsBlanks" dxfId="6" priority="5">
      <formula>LEN(TRIM(AL2))&gt;0</formula>
    </cfRule>
  </conditionalFormatting>
  <conditionalFormatting sqref="I48:J49 M48:N49 W48:X49 AA48:AB49 E52:G53 C54:J56 M54:S56 V54:AB56 AE54:AL56 AO54:AU56 AX54:BD56 AG78:BG83 R186:AI187 M188:AI189 AS188:AX189 R190:AI191 M192:AI193 AS192:AX193 R194:AI195 M196:AI197 AS196:AX197 R198:AI199 M200:AI201 AS200:AX201 R202:AI203 M204:AI205 AS204:AX205 R206:AI207 M208:AI209 AS208:AX209 R210:AI211 M212:AI213 AS212:AX213 R214:AI215 M216:AI217 AJ186:AP217 AS216:AX217 R137 R140 R143 B78:K83">
    <cfRule type="notContainsBlanks" dxfId="5" priority="6">
      <formula>LEN(TRIM(B48))&gt;0</formula>
    </cfRule>
  </conditionalFormatting>
  <conditionalFormatting sqref="L146:W147 AI146:BB147">
    <cfRule type="notContainsBlanks" dxfId="4" priority="4">
      <formula>LEN(TRIM(L146))&gt;0</formula>
    </cfRule>
  </conditionalFormatting>
  <conditionalFormatting sqref="R218:AI219 M220:AI221 AJ218:AP221 AS220:AX221">
    <cfRule type="notContainsBlanks" dxfId="3" priority="3">
      <formula>LEN(TRIM(M218))&gt;0</formula>
    </cfRule>
  </conditionalFormatting>
  <conditionalFormatting sqref="R222:AI223 M224:AI225 AJ222:AP225 AS224:AX225">
    <cfRule type="notContainsBlanks" dxfId="2" priority="2">
      <formula>LEN(TRIM(M222))&gt;0</formula>
    </cfRule>
  </conditionalFormatting>
  <conditionalFormatting sqref="AX2:AY3">
    <cfRule type="notContainsBlanks" dxfId="1" priority="1">
      <formula>LEN(TRIM(AX2))&gt;0</formula>
    </cfRule>
  </conditionalFormatting>
  <conditionalFormatting sqref="AJ8:BF10 AJ12:BC14 AJ16:BF18 AJ20:BF22">
    <cfRule type="notContainsBlanks" dxfId="0" priority="7">
      <formula>LEN(TRIM(AJ8))&gt;0</formula>
    </cfRule>
  </conditionalFormatting>
  <pageMargins left="0.7" right="0.7" top="0.75" bottom="0.75" header="0.3" footer="0.3"/>
  <pageSetup paperSize="9" scale="96" fitToHeight="0" orientation="portrait" r:id="rId1"/>
  <rowBreaks count="2" manualBreakCount="2">
    <brk id="90" max="59" man="1"/>
    <brk id="174" max="5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Sheet2!$B$2:$B$100</xm:f>
          </x14:formula1>
          <xm:sqref>AJ16:BF18</xm:sqref>
        </x14:dataValidation>
        <x14:dataValidation type="list" allowBlank="1" showInputMessage="1" showErrorMessage="1">
          <x14:formula1>
            <xm:f>Sheet2!$A$2:$A$3</xm:f>
          </x14:formula1>
          <xm:sqref>B78:K83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0"/>
  <sheetViews>
    <sheetView workbookViewId="0">
      <selection activeCell="A2" sqref="A2"/>
    </sheetView>
  </sheetViews>
  <sheetFormatPr defaultRowHeight="18.75" x14ac:dyDescent="0.4"/>
  <sheetData>
    <row r="2" spans="1:2" x14ac:dyDescent="0.4">
      <c r="A2" t="s">
        <v>200</v>
      </c>
      <c r="B2" t="s">
        <v>101</v>
      </c>
    </row>
    <row r="3" spans="1:2" x14ac:dyDescent="0.4">
      <c r="B3" t="s">
        <v>102</v>
      </c>
    </row>
    <row r="4" spans="1:2" x14ac:dyDescent="0.4">
      <c r="B4" t="s">
        <v>103</v>
      </c>
    </row>
    <row r="5" spans="1:2" x14ac:dyDescent="0.4">
      <c r="B5" t="s">
        <v>104</v>
      </c>
    </row>
    <row r="6" spans="1:2" x14ac:dyDescent="0.4">
      <c r="B6" t="s">
        <v>105</v>
      </c>
    </row>
    <row r="7" spans="1:2" x14ac:dyDescent="0.4">
      <c r="B7" t="s">
        <v>106</v>
      </c>
    </row>
    <row r="8" spans="1:2" x14ac:dyDescent="0.4">
      <c r="B8" t="s">
        <v>107</v>
      </c>
    </row>
    <row r="9" spans="1:2" x14ac:dyDescent="0.4">
      <c r="B9" t="s">
        <v>108</v>
      </c>
    </row>
    <row r="10" spans="1:2" x14ac:dyDescent="0.4">
      <c r="B10" t="s">
        <v>109</v>
      </c>
    </row>
    <row r="11" spans="1:2" x14ac:dyDescent="0.4">
      <c r="B11" t="s">
        <v>110</v>
      </c>
    </row>
    <row r="12" spans="1:2" x14ac:dyDescent="0.4">
      <c r="B12" t="s">
        <v>111</v>
      </c>
    </row>
    <row r="13" spans="1:2" x14ac:dyDescent="0.4">
      <c r="B13" t="s">
        <v>112</v>
      </c>
    </row>
    <row r="14" spans="1:2" x14ac:dyDescent="0.4">
      <c r="B14" t="s">
        <v>113</v>
      </c>
    </row>
    <row r="15" spans="1:2" x14ac:dyDescent="0.4">
      <c r="B15" t="s">
        <v>114</v>
      </c>
    </row>
    <row r="16" spans="1:2" x14ac:dyDescent="0.4">
      <c r="B16" t="s">
        <v>115</v>
      </c>
    </row>
    <row r="17" spans="2:2" x14ac:dyDescent="0.4">
      <c r="B17" t="s">
        <v>116</v>
      </c>
    </row>
    <row r="18" spans="2:2" x14ac:dyDescent="0.4">
      <c r="B18" t="s">
        <v>117</v>
      </c>
    </row>
    <row r="19" spans="2:2" x14ac:dyDescent="0.4">
      <c r="B19" t="s">
        <v>118</v>
      </c>
    </row>
    <row r="20" spans="2:2" x14ac:dyDescent="0.4">
      <c r="B20" t="s">
        <v>119</v>
      </c>
    </row>
    <row r="21" spans="2:2" x14ac:dyDescent="0.4">
      <c r="B21" t="s">
        <v>120</v>
      </c>
    </row>
    <row r="22" spans="2:2" x14ac:dyDescent="0.4">
      <c r="B22" t="s">
        <v>121</v>
      </c>
    </row>
    <row r="23" spans="2:2" x14ac:dyDescent="0.4">
      <c r="B23" t="s">
        <v>122</v>
      </c>
    </row>
    <row r="24" spans="2:2" x14ac:dyDescent="0.4">
      <c r="B24" t="s">
        <v>123</v>
      </c>
    </row>
    <row r="25" spans="2:2" x14ac:dyDescent="0.4">
      <c r="B25" t="s">
        <v>124</v>
      </c>
    </row>
    <row r="26" spans="2:2" x14ac:dyDescent="0.4">
      <c r="B26" t="s">
        <v>125</v>
      </c>
    </row>
    <row r="27" spans="2:2" x14ac:dyDescent="0.4">
      <c r="B27" t="s">
        <v>126</v>
      </c>
    </row>
    <row r="28" spans="2:2" x14ac:dyDescent="0.4">
      <c r="B28" t="s">
        <v>127</v>
      </c>
    </row>
    <row r="29" spans="2:2" x14ac:dyDescent="0.4">
      <c r="B29" t="s">
        <v>128</v>
      </c>
    </row>
    <row r="30" spans="2:2" x14ac:dyDescent="0.4">
      <c r="B30" t="s">
        <v>129</v>
      </c>
    </row>
    <row r="31" spans="2:2" x14ac:dyDescent="0.4">
      <c r="B31" t="s">
        <v>130</v>
      </c>
    </row>
    <row r="32" spans="2:2" x14ac:dyDescent="0.4">
      <c r="B32" t="s">
        <v>131</v>
      </c>
    </row>
    <row r="33" spans="2:2" x14ac:dyDescent="0.4">
      <c r="B33" t="s">
        <v>132</v>
      </c>
    </row>
    <row r="34" spans="2:2" x14ac:dyDescent="0.4">
      <c r="B34" t="s">
        <v>133</v>
      </c>
    </row>
    <row r="35" spans="2:2" x14ac:dyDescent="0.4">
      <c r="B35" t="s">
        <v>134</v>
      </c>
    </row>
    <row r="36" spans="2:2" x14ac:dyDescent="0.4">
      <c r="B36" t="s">
        <v>135</v>
      </c>
    </row>
    <row r="37" spans="2:2" x14ac:dyDescent="0.4">
      <c r="B37" t="s">
        <v>136</v>
      </c>
    </row>
    <row r="38" spans="2:2" x14ac:dyDescent="0.4">
      <c r="B38" t="s">
        <v>137</v>
      </c>
    </row>
    <row r="39" spans="2:2" x14ac:dyDescent="0.4">
      <c r="B39" t="s">
        <v>138</v>
      </c>
    </row>
    <row r="40" spans="2:2" x14ac:dyDescent="0.4">
      <c r="B40" t="s">
        <v>139</v>
      </c>
    </row>
    <row r="41" spans="2:2" x14ac:dyDescent="0.4">
      <c r="B41" t="s">
        <v>140</v>
      </c>
    </row>
    <row r="42" spans="2:2" x14ac:dyDescent="0.4">
      <c r="B42" t="s">
        <v>141</v>
      </c>
    </row>
    <row r="43" spans="2:2" x14ac:dyDescent="0.4">
      <c r="B43" t="s">
        <v>142</v>
      </c>
    </row>
    <row r="44" spans="2:2" x14ac:dyDescent="0.4">
      <c r="B44" t="s">
        <v>143</v>
      </c>
    </row>
    <row r="45" spans="2:2" x14ac:dyDescent="0.4">
      <c r="B45" t="s">
        <v>144</v>
      </c>
    </row>
    <row r="46" spans="2:2" x14ac:dyDescent="0.4">
      <c r="B46" t="s">
        <v>145</v>
      </c>
    </row>
    <row r="47" spans="2:2" x14ac:dyDescent="0.4">
      <c r="B47" t="s">
        <v>146</v>
      </c>
    </row>
    <row r="48" spans="2:2" x14ac:dyDescent="0.4">
      <c r="B48" t="s">
        <v>147</v>
      </c>
    </row>
    <row r="49" spans="2:2" x14ac:dyDescent="0.4">
      <c r="B49" t="s">
        <v>148</v>
      </c>
    </row>
    <row r="50" spans="2:2" x14ac:dyDescent="0.4">
      <c r="B50" t="s">
        <v>149</v>
      </c>
    </row>
    <row r="51" spans="2:2" x14ac:dyDescent="0.4">
      <c r="B51" t="s">
        <v>150</v>
      </c>
    </row>
    <row r="52" spans="2:2" x14ac:dyDescent="0.4">
      <c r="B52" t="s">
        <v>151</v>
      </c>
    </row>
    <row r="53" spans="2:2" x14ac:dyDescent="0.4">
      <c r="B53" t="s">
        <v>152</v>
      </c>
    </row>
    <row r="54" spans="2:2" x14ac:dyDescent="0.4">
      <c r="B54" t="s">
        <v>153</v>
      </c>
    </row>
    <row r="55" spans="2:2" x14ac:dyDescent="0.4">
      <c r="B55" t="s">
        <v>154</v>
      </c>
    </row>
    <row r="56" spans="2:2" x14ac:dyDescent="0.4">
      <c r="B56" t="s">
        <v>155</v>
      </c>
    </row>
    <row r="57" spans="2:2" x14ac:dyDescent="0.4">
      <c r="B57" t="s">
        <v>156</v>
      </c>
    </row>
    <row r="58" spans="2:2" x14ac:dyDescent="0.4">
      <c r="B58" t="s">
        <v>157</v>
      </c>
    </row>
    <row r="59" spans="2:2" x14ac:dyDescent="0.4">
      <c r="B59" t="s">
        <v>158</v>
      </c>
    </row>
    <row r="60" spans="2:2" x14ac:dyDescent="0.4">
      <c r="B60" t="s">
        <v>159</v>
      </c>
    </row>
    <row r="61" spans="2:2" x14ac:dyDescent="0.4">
      <c r="B61" t="s">
        <v>160</v>
      </c>
    </row>
    <row r="62" spans="2:2" x14ac:dyDescent="0.4">
      <c r="B62" t="s">
        <v>161</v>
      </c>
    </row>
    <row r="63" spans="2:2" x14ac:dyDescent="0.4">
      <c r="B63" t="s">
        <v>162</v>
      </c>
    </row>
    <row r="64" spans="2:2" x14ac:dyDescent="0.4">
      <c r="B64" t="s">
        <v>163</v>
      </c>
    </row>
    <row r="65" spans="2:2" x14ac:dyDescent="0.4">
      <c r="B65" t="s">
        <v>164</v>
      </c>
    </row>
    <row r="66" spans="2:2" x14ac:dyDescent="0.4">
      <c r="B66" t="s">
        <v>165</v>
      </c>
    </row>
    <row r="67" spans="2:2" x14ac:dyDescent="0.4">
      <c r="B67" t="s">
        <v>166</v>
      </c>
    </row>
    <row r="68" spans="2:2" x14ac:dyDescent="0.4">
      <c r="B68" t="s">
        <v>167</v>
      </c>
    </row>
    <row r="69" spans="2:2" x14ac:dyDescent="0.4">
      <c r="B69" t="s">
        <v>168</v>
      </c>
    </row>
    <row r="70" spans="2:2" x14ac:dyDescent="0.4">
      <c r="B70" t="s">
        <v>169</v>
      </c>
    </row>
    <row r="71" spans="2:2" x14ac:dyDescent="0.4">
      <c r="B71" t="s">
        <v>170</v>
      </c>
    </row>
    <row r="72" spans="2:2" x14ac:dyDescent="0.4">
      <c r="B72" t="s">
        <v>171</v>
      </c>
    </row>
    <row r="73" spans="2:2" x14ac:dyDescent="0.4">
      <c r="B73" t="s">
        <v>172</v>
      </c>
    </row>
    <row r="74" spans="2:2" x14ac:dyDescent="0.4">
      <c r="B74" t="s">
        <v>173</v>
      </c>
    </row>
    <row r="75" spans="2:2" x14ac:dyDescent="0.4">
      <c r="B75" t="s">
        <v>174</v>
      </c>
    </row>
    <row r="76" spans="2:2" x14ac:dyDescent="0.4">
      <c r="B76" t="s">
        <v>175</v>
      </c>
    </row>
    <row r="77" spans="2:2" x14ac:dyDescent="0.4">
      <c r="B77" t="s">
        <v>176</v>
      </c>
    </row>
    <row r="78" spans="2:2" x14ac:dyDescent="0.4">
      <c r="B78" t="s">
        <v>177</v>
      </c>
    </row>
    <row r="79" spans="2:2" x14ac:dyDescent="0.4">
      <c r="B79" t="s">
        <v>178</v>
      </c>
    </row>
    <row r="80" spans="2:2" x14ac:dyDescent="0.4">
      <c r="B80" t="s">
        <v>179</v>
      </c>
    </row>
    <row r="81" spans="2:2" x14ac:dyDescent="0.4">
      <c r="B81" t="s">
        <v>180</v>
      </c>
    </row>
    <row r="82" spans="2:2" x14ac:dyDescent="0.4">
      <c r="B82" t="s">
        <v>181</v>
      </c>
    </row>
    <row r="83" spans="2:2" x14ac:dyDescent="0.4">
      <c r="B83" t="s">
        <v>182</v>
      </c>
    </row>
    <row r="84" spans="2:2" x14ac:dyDescent="0.4">
      <c r="B84" t="s">
        <v>183</v>
      </c>
    </row>
    <row r="85" spans="2:2" x14ac:dyDescent="0.4">
      <c r="B85" t="s">
        <v>184</v>
      </c>
    </row>
    <row r="86" spans="2:2" x14ac:dyDescent="0.4">
      <c r="B86" t="s">
        <v>185</v>
      </c>
    </row>
    <row r="87" spans="2:2" x14ac:dyDescent="0.4">
      <c r="B87" t="s">
        <v>186</v>
      </c>
    </row>
    <row r="88" spans="2:2" x14ac:dyDescent="0.4">
      <c r="B88" t="s">
        <v>187</v>
      </c>
    </row>
    <row r="89" spans="2:2" x14ac:dyDescent="0.4">
      <c r="B89" t="s">
        <v>188</v>
      </c>
    </row>
    <row r="90" spans="2:2" x14ac:dyDescent="0.4">
      <c r="B90" t="s">
        <v>189</v>
      </c>
    </row>
    <row r="91" spans="2:2" x14ac:dyDescent="0.4">
      <c r="B91" t="s">
        <v>190</v>
      </c>
    </row>
    <row r="92" spans="2:2" x14ac:dyDescent="0.4">
      <c r="B92" t="s">
        <v>191</v>
      </c>
    </row>
    <row r="93" spans="2:2" x14ac:dyDescent="0.4">
      <c r="B93" t="s">
        <v>192</v>
      </c>
    </row>
    <row r="94" spans="2:2" x14ac:dyDescent="0.4">
      <c r="B94" t="s">
        <v>193</v>
      </c>
    </row>
    <row r="95" spans="2:2" x14ac:dyDescent="0.4">
      <c r="B95" t="s">
        <v>194</v>
      </c>
    </row>
    <row r="96" spans="2:2" x14ac:dyDescent="0.4">
      <c r="B96" t="s">
        <v>195</v>
      </c>
    </row>
    <row r="97" spans="2:2" x14ac:dyDescent="0.4">
      <c r="B97" t="s">
        <v>196</v>
      </c>
    </row>
    <row r="98" spans="2:2" x14ac:dyDescent="0.4">
      <c r="B98" t="s">
        <v>197</v>
      </c>
    </row>
    <row r="99" spans="2:2" x14ac:dyDescent="0.4">
      <c r="B99" t="s">
        <v>198</v>
      </c>
    </row>
    <row r="100" spans="2:2" x14ac:dyDescent="0.4">
      <c r="B100" t="s">
        <v>199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tb0191</dc:creator>
  <cp:lastModifiedBy>tb0191</cp:lastModifiedBy>
  <cp:lastPrinted>2020-09-15T06:52:41Z</cp:lastPrinted>
  <dcterms:created xsi:type="dcterms:W3CDTF">2020-09-15T06:24:09Z</dcterms:created>
  <dcterms:modified xsi:type="dcterms:W3CDTF">2020-09-15T07:05:15Z</dcterms:modified>
</cp:coreProperties>
</file>